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_FilterDatabase" localSheetId="0" hidden="1">Лист1!$A$1:$J$163</definedName>
    <definedName name="_xlnm._FilterDatabase" localSheetId="1" hidden="1">Лист2!$A$1:$D$187</definedName>
  </definedNames>
  <calcPr calcId="152511" refMode="R1C1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2" i="2"/>
</calcChain>
</file>

<file path=xl/sharedStrings.xml><?xml version="1.0" encoding="utf-8"?>
<sst xmlns="http://schemas.openxmlformats.org/spreadsheetml/2006/main" count="1793" uniqueCount="411">
  <si>
    <t>Артикул</t>
  </si>
  <si>
    <t>Назвние</t>
  </si>
  <si>
    <t>Материал</t>
  </si>
  <si>
    <t>Тип</t>
  </si>
  <si>
    <t>Профиль</t>
  </si>
  <si>
    <t>Цвет</t>
  </si>
  <si>
    <t>Производитель</t>
  </si>
  <si>
    <t>ELM0720</t>
  </si>
  <si>
    <t>Уплотнитель для профиля KBE (227) (рама, створка), чёрный, "ELEMENTIS", ТЭП</t>
  </si>
  <si>
    <t>ТЭП</t>
  </si>
  <si>
    <t>KBE</t>
  </si>
  <si>
    <t>Черный</t>
  </si>
  <si>
    <t>Стандарт Проф</t>
  </si>
  <si>
    <t>ELM0720.3</t>
  </si>
  <si>
    <t>Уплотнитель для профиля KBE (227.3) (рама, створка), чёрный, "ELEMENTIS", ТЭП</t>
  </si>
  <si>
    <t>ELM0721</t>
  </si>
  <si>
    <t>Уплотнитель для профиля KBE (228) (рама, створка), чёрный, "ELEMENTIS", ТЭП</t>
  </si>
  <si>
    <t>ELM0721.1</t>
  </si>
  <si>
    <t>Уплотнитель для профиля KBE (228) (рама, створка) модификация 1, чёрный, "ELEMENTIS", ТЭП</t>
  </si>
  <si>
    <t>ELM0721.3</t>
  </si>
  <si>
    <t>Уплотнитель для профиля KBE (228) (рама, створка) модификация 3, чёрный, "ELEMENTIS", ТЭП</t>
  </si>
  <si>
    <t>ELM0722</t>
  </si>
  <si>
    <t>Уплотнитель для профиля KBE (229) (рама, створка), чёрный, "ELEMENTIS", ТЭП</t>
  </si>
  <si>
    <t>ELM0722.1</t>
  </si>
  <si>
    <t>Уплотнитель для профиля KBE (229) (рама, створка) модификация 1, чёрный, "ELEMENTIS", ТЭП</t>
  </si>
  <si>
    <t>ELM0723</t>
  </si>
  <si>
    <t>Уплотнитель для профиля KBE (254) (стеклопакет), чёрный, "ELEMENTIS", ТЭП</t>
  </si>
  <si>
    <t>Стеклопакет</t>
  </si>
  <si>
    <t>ELM0724</t>
  </si>
  <si>
    <t>Уплотнитель для профиля KBE (255) (стеклопакет), чёрный, "ELEMENTIS", ТЭП</t>
  </si>
  <si>
    <t>ELM0724.1</t>
  </si>
  <si>
    <t>Уплотнитель для профиля KBE (255) (стеклопакет) модификация 1, чёрный, "ELEMENTIS", ТЭП</t>
  </si>
  <si>
    <t>ELM0725</t>
  </si>
  <si>
    <t>Уплотнитель для профиля REHAU (002) (стеклопакет), чёрный, "ELEMENTIS", ТЭП</t>
  </si>
  <si>
    <t>REHAU</t>
  </si>
  <si>
    <t>ELM0725.1</t>
  </si>
  <si>
    <t>Уплотнитель для профиля REHAU (002.1) (стеклопакет) модификация 1, чёрный, "ELEMENTIS", ТЭП</t>
  </si>
  <si>
    <t>ELM0725.3</t>
  </si>
  <si>
    <t>Уплотнитель для профиля REHAU (002.3) (стеклопакет) модификация 3, чёрный, "ELEMENTIS", ТЭП</t>
  </si>
  <si>
    <t>ELM0725.3/O</t>
  </si>
  <si>
    <t>Уплотнитель для профиля REHAU (002.3) (стеклопакет) модификация 3, чёрный, "ELEMENTIS", ТЭП (обратная намотка)</t>
  </si>
  <si>
    <t>ELM0725/7001</t>
  </si>
  <si>
    <t>Уплотнитель для профиля REHAU (002) (стеклопакет), серый RAL 7001, "ELEMENTIS", ТЭП</t>
  </si>
  <si>
    <t>Серый</t>
  </si>
  <si>
    <t>ELM0725G</t>
  </si>
  <si>
    <t>Уплотнитель для профиля REHAU (002) (стеклопакет), серый, "ELEMENTIS", ТЭП</t>
  </si>
  <si>
    <t>ELM0725W</t>
  </si>
  <si>
    <t>Уплотнитель для профиля REHAU (002) (стеклопакет), белый, "ELEMENTIS", ТЭП</t>
  </si>
  <si>
    <t>Белый</t>
  </si>
  <si>
    <t>ELM0726</t>
  </si>
  <si>
    <t>Уплотнитель для профиля REHAU (952) (рама, створка), чёрный, "ELEMENTIS", ТЭП</t>
  </si>
  <si>
    <t>ELM0726/7001</t>
  </si>
  <si>
    <t>Уплотнитель для профиля REHAU (952) (рама, створка), серый RAL 7001, "ELEMENTIS", ТЭП</t>
  </si>
  <si>
    <t>ELM0726G</t>
  </si>
  <si>
    <t>Уплотнитель для профиля REHAU (952) (рама, створка), серый, "ELEMENTIS", ТЭП</t>
  </si>
  <si>
    <t>ELM0726W</t>
  </si>
  <si>
    <t>Уплотнитель для профиля REHAU (952.2) (рама, створка), белый, "ELEMENTIS", ТЭП</t>
  </si>
  <si>
    <t>ELM0727</t>
  </si>
  <si>
    <t>Уплотнитель для профиля VEKA 253 (рама, стеклопакет), чёрный, "ELEMENTIS", ТЭП</t>
  </si>
  <si>
    <t>VEKA</t>
  </si>
  <si>
    <t>ELM0727.2</t>
  </si>
  <si>
    <t>Уплотнитель для профиля VEKA 253.2 (рама, стеклопакет), чёрный, "ELEMENTIS", ТЭП</t>
  </si>
  <si>
    <t>ELM0727.3</t>
  </si>
  <si>
    <t>Уплотнитель для профиля VEKA 253.3 (рама, стеклопакет), чёрный, "ELEMENTIS", ТЭП</t>
  </si>
  <si>
    <t>ELM0727.4</t>
  </si>
  <si>
    <t>Уплотнитель для профиля VEKA 253 (рама, стеклопакет), модификация 4, чёрный, "ELEMENTIS", ТЭП</t>
  </si>
  <si>
    <t>ELM0728</t>
  </si>
  <si>
    <t>Уплотнитель для профиля VEKA 254 (створка), чёрный, "ELEMENTIS", ТЭП</t>
  </si>
  <si>
    <t>Створка</t>
  </si>
  <si>
    <t>ELM0728.2</t>
  </si>
  <si>
    <t>Уплотнитель для профиля VEKA 254.2 (створка), чёрный, "ELEMENTIS", ТЭП</t>
  </si>
  <si>
    <t>ELM0728.4</t>
  </si>
  <si>
    <t>Уплотнитель для профиля VEKA 254 (створка), модификация 4, чёрный, "ELEMENTIS", ТЭП</t>
  </si>
  <si>
    <t>ELM0729W</t>
  </si>
  <si>
    <t>Уплотнитель для профиля KBE (229) (рама, створка), белый "ELEMENTIS", ТЭП</t>
  </si>
  <si>
    <t>ELM0730</t>
  </si>
  <si>
    <t>Уплотнитель для профиля KBE (227) (рама, створка), серый, "ELEMENTIS", ТЭП</t>
  </si>
  <si>
    <t>ELM0731</t>
  </si>
  <si>
    <t>Уплотнитель EPDM для профиля KBE (227) (рама, створка), чёрный, "ELEMENTIS"</t>
  </si>
  <si>
    <t>EPDM</t>
  </si>
  <si>
    <t>АРТИ</t>
  </si>
  <si>
    <t>ELM0734</t>
  </si>
  <si>
    <t>Уплотнитель EPDM для профиля REHAU (рама, створка), чёрный, "ELEMENTIS"</t>
  </si>
  <si>
    <t>ELM0735</t>
  </si>
  <si>
    <t>Уплотнитель EPDM для профиля REHAU (стеклопакет), чёрный, "ELEMENTIS"</t>
  </si>
  <si>
    <t>ELM0738</t>
  </si>
  <si>
    <t>Уплотнитель EPDM для профиля KBE (228) (рама, створка), чёрный, "ELEMENTIS"</t>
  </si>
  <si>
    <t>ELM0739</t>
  </si>
  <si>
    <t>Уплотнитель EPDM для профиля WINTECH (универсальный), чёрный, "ELEMENTIS"</t>
  </si>
  <si>
    <t>WINTECH</t>
  </si>
  <si>
    <t>ELM0740</t>
  </si>
  <si>
    <t>Уплотнитель EPDM для профиля GEALAN (рама, створка), чёрный, "ELEMENTIS"</t>
  </si>
  <si>
    <t>GEALAN</t>
  </si>
  <si>
    <t>ELM0742</t>
  </si>
  <si>
    <t>Уплотнитель EPDM для профиля LG (900) (рама, створка), чёрный, "ELEMENTIS"</t>
  </si>
  <si>
    <t>LG</t>
  </si>
  <si>
    <t>ELM0744</t>
  </si>
  <si>
    <t>Уплотнитель EPDM для профиля KBE (229) (рама, створка), чёрный, "ELEMENTIS"</t>
  </si>
  <si>
    <t>ELM0745</t>
  </si>
  <si>
    <t>Уплотнитель EPDM для пр. LB23001 (ARTEC),(рама,створка),чёрный, ELEMENTIS</t>
  </si>
  <si>
    <t>ARTEC</t>
  </si>
  <si>
    <t>ELM0752</t>
  </si>
  <si>
    <t>Уплотнитель для профиля SALAMANDER 5233 (рама, створка), черный, "ELEMENTIS", ТЭП</t>
  </si>
  <si>
    <t>SALAMANDER</t>
  </si>
  <si>
    <t>ELM0767</t>
  </si>
  <si>
    <t>Уплотнитель для профиля GEALAN (3152) (стеклопакет), черный, "ELEMENTIS", ТЭП</t>
  </si>
  <si>
    <t>ELM0769</t>
  </si>
  <si>
    <t>Уплотнитель для профиля GEALAN (2149) (рама, створка), черный, "ELEMENTIS", ТЭП</t>
  </si>
  <si>
    <t>ELM0772</t>
  </si>
  <si>
    <t>Заглушка паза штапика, белый</t>
  </si>
  <si>
    <t>ELM0775</t>
  </si>
  <si>
    <t>Уплотнитель для профиля PLAFEN PZ02 (рама, створка), чёрный, "ELEMENTIS", ТЭП</t>
  </si>
  <si>
    <t>PLAFEN</t>
  </si>
  <si>
    <t>ELM0776.1</t>
  </si>
  <si>
    <t>Уплотнитель для профиля Artec 53.2.1 (рама, створка), чёрный, "ELEMENTIS", ТЭП</t>
  </si>
  <si>
    <t>ELM0863</t>
  </si>
  <si>
    <t>Уплотнитель для профиля WINTECH универсальный, "ELEMENTIS", ТЭП,черный</t>
  </si>
  <si>
    <t>ELM0865</t>
  </si>
  <si>
    <t>Уплотнитель для профиля PlafenPZ, ELEMENTIS, ТЭП, черный RAL 9011</t>
  </si>
  <si>
    <t>ELM0866</t>
  </si>
  <si>
    <t>Уплотнитель для профиля Brugmann, на притвор, ELEMENTIS, ТЭП, черный RAL 9011</t>
  </si>
  <si>
    <t>BRUGMANN</t>
  </si>
  <si>
    <t>ELM0867B</t>
  </si>
  <si>
    <t>Уплотнитель, заглушка паза, ELEMENTIS, ТЭП, коричневый RAL8016</t>
  </si>
  <si>
    <t>Коричневый</t>
  </si>
  <si>
    <t>ELM0867W</t>
  </si>
  <si>
    <t>Уплотнитель, заглушка паза, ELEMENTIS, ТЭП, белый RAL 9010</t>
  </si>
  <si>
    <t>ELM0868</t>
  </si>
  <si>
    <t>Уплотнитель "ELEMENTIS" для  KOMMERLING (рама, створка),чёрный</t>
  </si>
  <si>
    <t>KOMMERLING</t>
  </si>
  <si>
    <t>S6605W/2</t>
  </si>
  <si>
    <t>Уплотнитель для паза под штапик, универсальный, белый</t>
  </si>
  <si>
    <t>DEVENTER-RUS</t>
  </si>
  <si>
    <t>S6892W/2</t>
  </si>
  <si>
    <t>Уплотнитель для  (створки, рамы) Rehau, Montblanc, белый</t>
  </si>
  <si>
    <t>S7432W/2</t>
  </si>
  <si>
    <t>Уплотнитель для профиля Rehau (рама, створка), белый</t>
  </si>
  <si>
    <t>SCLKBE227S</t>
  </si>
  <si>
    <t>Уплотнитель для профиля KBE 227 (рама, створка), EPDM, черный</t>
  </si>
  <si>
    <t>SECIL</t>
  </si>
  <si>
    <t>SCLKBE228S</t>
  </si>
  <si>
    <t>Уплотнитель для профиля KBE 228 (рама, створка), EPDM, чёрный</t>
  </si>
  <si>
    <t>SCLKBE255S</t>
  </si>
  <si>
    <t>Уплотнитель для профиля KBE 255 (стеклопакет), EPDM, чёрный</t>
  </si>
  <si>
    <t>SCLKBE255YS</t>
  </si>
  <si>
    <t>Уплотнитель для профиля KBE 255-Y (стеклопакет), EPDM, чёрный</t>
  </si>
  <si>
    <t>SCLVK09G</t>
  </si>
  <si>
    <t>Уплотнитель для профиля VEKA 253 (рама, стеклопакет), EPDM, серый</t>
  </si>
  <si>
    <t>SCLVK09S</t>
  </si>
  <si>
    <t>Уплотнитель для профиля VEKA 253 (рама, стеклопакет), EPDM, чёрный</t>
  </si>
  <si>
    <t>SCLVK09YS</t>
  </si>
  <si>
    <t>Уплотнитель для профиля VEKA 253  (рама, стеклопакет), EPDM, чёрный</t>
  </si>
  <si>
    <t>SCLVK10G</t>
  </si>
  <si>
    <t>Уплотнитель для профиля VEKA 254 (створка),EPDM, серый</t>
  </si>
  <si>
    <t>SCLVK10S</t>
  </si>
  <si>
    <t>Уплотнитель для профиля VEKA 254 (створка),EPDM, чёрный</t>
  </si>
  <si>
    <t>SEM0734</t>
  </si>
  <si>
    <t>UPL0720</t>
  </si>
  <si>
    <t>Уплотнитель для профиля KBE (227) (рама, створка), чёрный, ТЭП</t>
  </si>
  <si>
    <t>ФАВОРИТ МОСКВА</t>
  </si>
  <si>
    <t>UPL0721</t>
  </si>
  <si>
    <t>Уплотнитель для профиля KBE (228) (рама, створка), чёрный, ТЭП</t>
  </si>
  <si>
    <t>UPL0723</t>
  </si>
  <si>
    <t>Уплотнитель для профиля KBE (254) (стеклопакет), чёрный, ТЭП</t>
  </si>
  <si>
    <t>UPL0724</t>
  </si>
  <si>
    <t>Уплотнитель для профиля KBE (255) (стеклопакет), чёрный, ТЭП</t>
  </si>
  <si>
    <t>UPL0725</t>
  </si>
  <si>
    <t>Уплотнитель для профиля REHAU (002) (стеклопакет), чёрный, ТЭП</t>
  </si>
  <si>
    <t>UPL0726</t>
  </si>
  <si>
    <t>Уплотнитель для профиля REHAU (952) (рама, створка), чёрный, ТЭП</t>
  </si>
  <si>
    <t>UPL0728</t>
  </si>
  <si>
    <t>Уплотнитель для профиля VEKA 254 (створка), чёрный, ТЭП</t>
  </si>
  <si>
    <t>Серия</t>
  </si>
  <si>
    <t>002</t>
  </si>
  <si>
    <t>PZ02</t>
  </si>
  <si>
    <t>53.2.1</t>
  </si>
  <si>
    <t>ELM0706/7001</t>
  </si>
  <si>
    <t>Уплотнитель ELEMENTIS для профиля VEKA (рама, стеклопакет),EPDM, серый</t>
  </si>
  <si>
    <t>ELM0719</t>
  </si>
  <si>
    <t>Уплотнитель для профиля KBE (254) (стеклопакет), серый, "ELEMENTIS", ТЭП</t>
  </si>
  <si>
    <t>ELM0720LG</t>
  </si>
  <si>
    <t>Уплотнитель для профиля KBE 227 (рама, створка),светло серый RAL7035, "ELEMENTIS", ТЭП</t>
  </si>
  <si>
    <t>ELM0721LG</t>
  </si>
  <si>
    <t>Уплотнитель для профиля KBE 228 (рама, створка), светло серый RAL7035, "ELEMENTIS", ТЭП</t>
  </si>
  <si>
    <t>ELM0721W</t>
  </si>
  <si>
    <t>Уплотнитель для профиля KBE (228) (рама, створка), белый, "ELEMENTIS", ТЭП</t>
  </si>
  <si>
    <t>ELM0721.3W</t>
  </si>
  <si>
    <t>Уплотнитель для профиля KBE (228.3) (рама, створка) модификация 3, белый, "ELEMENTIS", ТЭП</t>
  </si>
  <si>
    <t>ELM0723LG</t>
  </si>
  <si>
    <t>Уплотнитель для профиля KBE 254 (стеклопакет), светло серый RAL7035, "ELEMENTIS", ТЭП</t>
  </si>
  <si>
    <t>ELM0725.4</t>
  </si>
  <si>
    <t>Уплотнитель для профиля REHAU (002.4) (стеклопакет) модификация 4, чёрный, "ELEMENTIS", ТЭП</t>
  </si>
  <si>
    <t>ELM0725/7035/1</t>
  </si>
  <si>
    <t>Уплотнитель для профиля REHAU (002) (стеклопакет), светло-серый RAL 7035-01, "ELEMENTIS", ТЭП</t>
  </si>
  <si>
    <t>ELM0726.2</t>
  </si>
  <si>
    <t>Уплотнитель для профиля REHAU (952.2) (рама, створка), черный "ELEMENTIS", ТЭП</t>
  </si>
  <si>
    <t>ELM0726.3</t>
  </si>
  <si>
    <t>Уплотнитель для профиля REHAU (952.3) (рама, створка), чёрный, "ELEMENTIS", ТЭП</t>
  </si>
  <si>
    <t>ELM0726.3/7001</t>
  </si>
  <si>
    <t>Уплотнитель для профиля REHAU (952.3) (рама, створка), серый RAL 7001, "ELEMENTIS", ТЭП</t>
  </si>
  <si>
    <t>ELM0726.4</t>
  </si>
  <si>
    <t>Уплотнитель для профиля REHAU (952.4) (рама, створка), чёрный, "ELEMENTIS", ТЭП</t>
  </si>
  <si>
    <t>ELM0727GB</t>
  </si>
  <si>
    <t>Уплотнитель для профиля VEKA 253 (рама, стеклопакет), серебристо-серый с голубым отливом, "ELEMENTIS", ТЭП</t>
  </si>
  <si>
    <t>ELM0727.4/7040</t>
  </si>
  <si>
    <t>Уплотнитель для профиля VEKA 253 (рама, стеклопакет), модификация 4, серый RAL7040 "ELEMENTIS", ТЭП</t>
  </si>
  <si>
    <t>ELM0728GB</t>
  </si>
  <si>
    <t>Уплотнитель для профиля VEKA 254 (створка),серебристо-серый с голубым отливом, "ELEMENTIS", ТЭП</t>
  </si>
  <si>
    <t>ELM0728.1</t>
  </si>
  <si>
    <t>Уплотнитель для профиля VEKA 254.1 (створка) модификацмя 1, чёрный, "ELEMENTIS", ТЭП</t>
  </si>
  <si>
    <t>ELM0728.4/7040</t>
  </si>
  <si>
    <t>Уплотнитель для профиля VEKA 254 (створка), модификация 4, серый RAL7040 "ELEMENTIS", ТЭП</t>
  </si>
  <si>
    <t>ELM0729</t>
  </si>
  <si>
    <t>Уплотнитель для профиля KBE (229) (рама, створка), серый, "ELEMENTIS", ТЭП</t>
  </si>
  <si>
    <t>ELM0732</t>
  </si>
  <si>
    <t>Уплотнитель EPDM для профиля KBE (254) (стеклопакет), чёрный, "ELEMENTIS"</t>
  </si>
  <si>
    <t>ELM0733</t>
  </si>
  <si>
    <t>Уплотнитель EPDM для профиля KBE (255) (стеклопакет), чёрный, "ELEMENTIS"</t>
  </si>
  <si>
    <t>ELM0736</t>
  </si>
  <si>
    <t>Уплотнитель EPDM для профиля VEKA (рама, стеклопакет), чёрный, "ELEMENTIS"</t>
  </si>
  <si>
    <t>ELM0737</t>
  </si>
  <si>
    <t>Уплотнитель EPDM для профиля VEKA (створка), чёрный, "ELEMENTIS"</t>
  </si>
  <si>
    <t>ELM0743</t>
  </si>
  <si>
    <t>Уплотнитель EPDM для профиля LG (901) (стеклопакет), чёрный, "ELEMENTIS"</t>
  </si>
  <si>
    <t>ELM0760</t>
  </si>
  <si>
    <t>Уплотнитель для профиля KBE (228) (рама, створка), серый, "ELEMENTIS", ТЭП</t>
  </si>
  <si>
    <t>ELM0760.3</t>
  </si>
  <si>
    <t>Уплотнитель для профиля KBE (228) (рама, створка) модификация 3, серый, "ELEMENTIS", ТЭП</t>
  </si>
  <si>
    <t>ELM0761</t>
  </si>
  <si>
    <t>Уплотнитель для профиля KBE (255) (стеклопакет), серый, "ELEMENTIS", ТЭП</t>
  </si>
  <si>
    <t>ELM0766</t>
  </si>
  <si>
    <t>Уплотнитель для профиля LG (902) (стеклопакет), черный, "ELEMENTIS", ТЭП</t>
  </si>
  <si>
    <t>ELM0771</t>
  </si>
  <si>
    <t>Уплотнитель для профиля VEKA (254) (створка), серый (RAL7040), "ELEMENTIS", ТЭП</t>
  </si>
  <si>
    <t>ELM0771.1</t>
  </si>
  <si>
    <t>Уплотнитель для профиля VEKA (254.1) (створка), серый (RAL7040), "ELEMENTIS", ТЭП</t>
  </si>
  <si>
    <t>ELM0772.1</t>
  </si>
  <si>
    <t>Заглушка паза штапика, коричн. RAL8016</t>
  </si>
  <si>
    <t>ELM0776.1LG</t>
  </si>
  <si>
    <t>Уплотнитель для профиля Artec 53.2.1 (рама, створка) светло-серый, "ELEMENTIS", ТЭП</t>
  </si>
  <si>
    <t>ELM0776.1/7001</t>
  </si>
  <si>
    <t>Уплотнитель для профиля Artec 53.2.1 (рама, створка), серый RAL7001 "ELEMENTIS", ТЭП</t>
  </si>
  <si>
    <t>ELM0776/7035/1</t>
  </si>
  <si>
    <t>Уплотнитель для профиля Artec 53.2.1 (рама, створка) светло-серый RAL7035-01, "ELEMENTIS", ТЭП</t>
  </si>
  <si>
    <t>ELM0861</t>
  </si>
  <si>
    <t>Уплотнитель для профиля VEKA 254 (створка), серый (RAL7001), "ELEMENTIS", ТЭП</t>
  </si>
  <si>
    <t>ELM0862</t>
  </si>
  <si>
    <t>Уплотнитель для профиля VEKA 253 (рама, стеклопакет), серый (RAL7001), "ELEMENTIS", ТЭП</t>
  </si>
  <si>
    <t>ELM0863G</t>
  </si>
  <si>
    <t>Уплотнитель для профиля WINTECH универсальный, "ELEMENTIS", ТЭП,серый</t>
  </si>
  <si>
    <t>ELM0863W</t>
  </si>
  <si>
    <t>Уплотнитель для профиля WINTECH универсальный, "ELEMENTIS", ТЭП, белый</t>
  </si>
  <si>
    <t>ELM0864</t>
  </si>
  <si>
    <t>Уплотнитель для профиля WINTECH универсальный, "ELEMENTIS", ТЭП, светло-серый</t>
  </si>
  <si>
    <t>ELM0867</t>
  </si>
  <si>
    <t>Уплотнитель, заглушка паза, ELEMENTIS, ТЭП, черный RAL 9011</t>
  </si>
  <si>
    <t>ELM0867/RAL8017</t>
  </si>
  <si>
    <t>Уплотнитель, заглушка паза, ELEMENTIS, ТЭП, коричневый RAL 8017</t>
  </si>
  <si>
    <t>ELM0869</t>
  </si>
  <si>
    <t>Уплотнитель  "ELEMENTIS" для KOMMERLING, (стеклопакет),чёрный</t>
  </si>
  <si>
    <t>ELM0870</t>
  </si>
  <si>
    <t>Уплотнитель для профиля Brugmann, на стеклопакет, ELEMENTIS, ТЭП, черный RAL 9011</t>
  </si>
  <si>
    <t>ELM1727.4</t>
  </si>
  <si>
    <t>ELM1727.4/7001</t>
  </si>
  <si>
    <t>Уплотнитель для профиля VEKA 253 (рама, стеклопакет), модификация 4, серый, "ELEMENTIS", ТЭП</t>
  </si>
  <si>
    <t>ELM1728.4</t>
  </si>
  <si>
    <t>ELM1728.4/7001</t>
  </si>
  <si>
    <t>Уплотнитель для профиля VEKA 254 (створка), модификация 4, серый, "ELEMENTIS", ТЭП</t>
  </si>
  <si>
    <t>ELM6531.4</t>
  </si>
  <si>
    <t>ELM770</t>
  </si>
  <si>
    <t>Уплотнитель для профиля VEKA (253) (рама, стеклопакет), серый (RAL7040), "ELEMENTIS", ТЭП</t>
  </si>
  <si>
    <t>ELM770.3</t>
  </si>
  <si>
    <t>Уплотнитель для профиля VEKA (253.3) (рама, стеклопакет), серый (RAL7040), "ELEMENTIS", ТЭП</t>
  </si>
  <si>
    <t>ELM771</t>
  </si>
  <si>
    <t>Уплотнитель для профиля Deceuninck, аналог DRF 10/ES (стекло), черный (RAL9011), "ELEMENTIS", ТЭП</t>
  </si>
  <si>
    <t>ELM772</t>
  </si>
  <si>
    <t>Уплотнитель для профиля Deceuninck, аналог DRF 4/ES (притвор), черный (RAL9011), "ELEMENTIS", ТЭП</t>
  </si>
  <si>
    <t>SCLRH01S</t>
  </si>
  <si>
    <t>Уплотнитель для профиля REHAU 002 (стеклопакет), EPDM, чёрный</t>
  </si>
  <si>
    <t>SCLRH02S</t>
  </si>
  <si>
    <t>Уплотнитель для профиля REHAU (952) (рама, створка), EPDM, чёрный</t>
  </si>
  <si>
    <t>SEM0731</t>
  </si>
  <si>
    <t>SEM0731/SIB</t>
  </si>
  <si>
    <t>SEM0732</t>
  </si>
  <si>
    <t>SEM0732/SIB</t>
  </si>
  <si>
    <t>SEM0733</t>
  </si>
  <si>
    <t>SEM0733/SIB</t>
  </si>
  <si>
    <t>SEM0734/SIB</t>
  </si>
  <si>
    <t>SEM0735</t>
  </si>
  <si>
    <t>SEM0735/SIB</t>
  </si>
  <si>
    <t>SEM0736</t>
  </si>
  <si>
    <t>SEM0736/SIB</t>
  </si>
  <si>
    <t>SEM0737</t>
  </si>
  <si>
    <t>SEM0737/SIB</t>
  </si>
  <si>
    <t>SEM0738</t>
  </si>
  <si>
    <t>SEM0738/SIB</t>
  </si>
  <si>
    <t>SEM0739</t>
  </si>
  <si>
    <t>SEM0739/SIB</t>
  </si>
  <si>
    <t>SEM0740</t>
  </si>
  <si>
    <t>SEM0740/SIB</t>
  </si>
  <si>
    <t>SEM0742/SIB</t>
  </si>
  <si>
    <t>SEM0743/SIB</t>
  </si>
  <si>
    <t>SEM0744</t>
  </si>
  <si>
    <t>SEM0744/SIB</t>
  </si>
  <si>
    <t>SEM0747/SIB</t>
  </si>
  <si>
    <t>Уплотнитель EPDM для пр. ALUPLAST, (рама, створка),чёрный, "ELEMENTIS"</t>
  </si>
  <si>
    <t>SEM0748</t>
  </si>
  <si>
    <t>Уплотнитель EPDM для профиля REHAU (529) (рама, створка), чёрный, "ELEMENTIS"</t>
  </si>
  <si>
    <t>SEM0748/SIB</t>
  </si>
  <si>
    <t>S6605BR/3</t>
  </si>
  <si>
    <t>Уплотнитель для паза под штапик, универсальный, кор. (RAL8002)</t>
  </si>
  <si>
    <t>S6605W/3</t>
  </si>
  <si>
    <t>S6891G/2</t>
  </si>
  <si>
    <t>Уплотнитель для стеклопакета Rehau, Montblanc, серый</t>
  </si>
  <si>
    <t>S6891S10</t>
  </si>
  <si>
    <t>Уплотнитель для стеклопакета Rehau, Montblanc, черный</t>
  </si>
  <si>
    <t>S6891S/2</t>
  </si>
  <si>
    <t>S6891W/2</t>
  </si>
  <si>
    <t>Уплотнитель для стеклопакета Rehau, Montblanc, белый</t>
  </si>
  <si>
    <t>S6892G/2</t>
  </si>
  <si>
    <t>Уплотнитель для  (створки, рамы) Rehau, Montblanc, серый</t>
  </si>
  <si>
    <t>S6892S10</t>
  </si>
  <si>
    <t>Уплотнитель для  (створки, рамы) Rehau, Montblanc, черный</t>
  </si>
  <si>
    <t>S6892S/2</t>
  </si>
  <si>
    <t>S6892S20</t>
  </si>
  <si>
    <t>Уплотнитель для  (створки, рамы) Rehau, Montblanc, намотка 20м., черный</t>
  </si>
  <si>
    <t>S6973W</t>
  </si>
  <si>
    <t>Уплотнитель средний, белый</t>
  </si>
  <si>
    <t>S7344G/2</t>
  </si>
  <si>
    <t>Уплотнитель для створки VEKA, серый</t>
  </si>
  <si>
    <t>S7344S/2</t>
  </si>
  <si>
    <t>Уплотнитель для створки VEKA, черный</t>
  </si>
  <si>
    <t>S7344S20</t>
  </si>
  <si>
    <t>Уплотнитель для створки VEKA, намотка 20м., черный</t>
  </si>
  <si>
    <t>S7345G/2</t>
  </si>
  <si>
    <t>Уплотнитель для рамы и стеклопакета VEKA, серый</t>
  </si>
  <si>
    <t>S7345S10</t>
  </si>
  <si>
    <t>Уплотнитель для рамы и стеклопакета VEKA, черный</t>
  </si>
  <si>
    <t>S7345S/2</t>
  </si>
  <si>
    <t>S7345S20</t>
  </si>
  <si>
    <t>Уплотнитель для рамы и стеклопакета VEKA, намотка 20м., черный</t>
  </si>
  <si>
    <t>S7348G/2</t>
  </si>
  <si>
    <t>Уплотнитель S7348 для профиля KBE 227 (рама, створка), серый</t>
  </si>
  <si>
    <t>S7348S/2</t>
  </si>
  <si>
    <t>Уплотнитель S7348 для профиля KBE 227 (рама, створка),черный</t>
  </si>
  <si>
    <t>S7348S20</t>
  </si>
  <si>
    <t>Уплотнитель S7348 для профиля KBE 227 (рама, створка), намотка 20м., черный</t>
  </si>
  <si>
    <t>S7349G/2</t>
  </si>
  <si>
    <t>Уплотнитель S7349 для профиля KBE 255 (стеклопак.), серый</t>
  </si>
  <si>
    <t>S7349S/2</t>
  </si>
  <si>
    <t>Уплотнитель S7349 для профиля KBE 255 (стеклопак.), черный</t>
  </si>
  <si>
    <t>S7432S/2</t>
  </si>
  <si>
    <t>Уплотнитель для профиля Rehau (рама, створка), чёрный</t>
  </si>
  <si>
    <t>S7433S/2</t>
  </si>
  <si>
    <t>Уплотнитель для профиля Rehau (стеклопакет), чёрный</t>
  </si>
  <si>
    <t>S7433W/2</t>
  </si>
  <si>
    <t>Уплотнитель для профиля Rehau (стеклопакет), белый</t>
  </si>
  <si>
    <t>S7727S</t>
  </si>
  <si>
    <t>Уплотнитель DEVENTER для профиля KBE 228 (рама, створка),черный</t>
  </si>
  <si>
    <t>UPL0720G</t>
  </si>
  <si>
    <t>Уплотнитель для профиля KBE (227) (рама, створка), серый, ТЭП</t>
  </si>
  <si>
    <t>UPL0721G</t>
  </si>
  <si>
    <t>Уплотнитель для профиля KBE 228 (рама, створка), серый, ТЭП</t>
  </si>
  <si>
    <t>UPL0723G</t>
  </si>
  <si>
    <t>Уплотнитель для профиля KBE 254 (стеклопакет), серый, ТЭП</t>
  </si>
  <si>
    <t>UPL0724G</t>
  </si>
  <si>
    <t>Уплотнитель для профиля KBE (255) (стеклопакет), серый, ТЭП</t>
  </si>
  <si>
    <t>UPL0725G</t>
  </si>
  <si>
    <t>Уплотнитель для профиля REHAU (002) (стеклопакет), серый, ТЭП</t>
  </si>
  <si>
    <t>UPL0726G</t>
  </si>
  <si>
    <t>Уплотнитель для профиля REHAU (952) (рама, створка), серый, ТЭП</t>
  </si>
  <si>
    <t>UPL0727</t>
  </si>
  <si>
    <t>Уплотнитель для профиля VEKA 253 (рама, стеклопакет), чёрный, ТЭП</t>
  </si>
  <si>
    <t>UPL0727G</t>
  </si>
  <si>
    <t>Уплотнитель для профиля VEKA 253 (рама, стеклопакет), серый, ТЭП</t>
  </si>
  <si>
    <t>UPL0728G</t>
  </si>
  <si>
    <t>Уплотнитель для профиля VEKA 254 (створка), серый, ТЭП</t>
  </si>
  <si>
    <t>UPL0772.01</t>
  </si>
  <si>
    <t>Заглушка паза штапика, серый</t>
  </si>
  <si>
    <t>UPL0772.06</t>
  </si>
  <si>
    <t>Заглушка паза штапика, черный</t>
  </si>
  <si>
    <t>UPL0772.07</t>
  </si>
  <si>
    <t>UPL0773.07</t>
  </si>
  <si>
    <t>409284</t>
  </si>
  <si>
    <t>Уплотнитель штульпа, Aluplast</t>
  </si>
  <si>
    <t>409291</t>
  </si>
  <si>
    <t>Уплотнитель Рама-Створка  (smart-slide), Aluplast</t>
  </si>
  <si>
    <t>429340</t>
  </si>
  <si>
    <t>Уплотнитель упорный(притворный), Aluplast</t>
  </si>
  <si>
    <t>449340</t>
  </si>
  <si>
    <t>Уплотнитель 4 мм створки внутренний, Aluplast</t>
  </si>
  <si>
    <t>459925</t>
  </si>
  <si>
    <t>Уплотнитель 3-5 мм рамы, Aluplast</t>
  </si>
  <si>
    <t>459952</t>
  </si>
  <si>
    <t>Уплотнитель 9*12 мм профиля уплотнения рама-створка, Aluplast</t>
  </si>
  <si>
    <t>Название</t>
  </si>
  <si>
    <t>SAVATECH d.o.o.</t>
  </si>
  <si>
    <t>Профиель</t>
  </si>
  <si>
    <t>Руствест-НГ</t>
  </si>
  <si>
    <t>Aluplast</t>
  </si>
  <si>
    <t>254.1</t>
  </si>
  <si>
    <t>DECEUNINCK</t>
  </si>
  <si>
    <t>53,2,1</t>
  </si>
  <si>
    <t>Заглушка паза штапика</t>
  </si>
  <si>
    <t>Фото</t>
  </si>
  <si>
    <t>Чертеж</t>
  </si>
  <si>
    <t>Стандарт 
Проф</t>
  </si>
  <si>
    <t>ФАВОРИТ 
МОСКВА</t>
  </si>
  <si>
    <t>Рама, 
Створка</t>
  </si>
  <si>
    <t>Рама, 
Створка, 
Стеклопакет</t>
  </si>
  <si>
    <t>Рама, 
Стеклопакет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</si>
</sst>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Bahnschrift Light"/>
      <family val="2"/>
    </font>
    <font>
      <sz val="8"/>
      <color theme="1"/>
      <name val="Bahnschrift Light"/>
      <family val="2"/>
    </font>
    <font>
      <sz val="8"/>
      <color rgb="FFFF0000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4" fillId="0" borderId="1" xfId="1" applyFont="1" applyBorder="1" applyAlignment="1">
      <alignment horizontal="center" wrapText="1"/>
    </xf>
    <xf numFmtId="0" fontId="4" fillId="0" borderId="0" xfId="0" applyFont="1"/>
    <xf numFmtId="49" fontId="4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49" fontId="5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/>
    </xf>
    <xf numFmtId="49" fontId="3" fillId="2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3</xdr:row>
      <xdr:rowOff>28575</xdr:rowOff>
    </xdr:from>
    <xdr:to>
      <xdr:col>8</xdr:col>
      <xdr:colOff>908666</xdr:colOff>
      <xdr:row>3</xdr:row>
      <xdr:rowOff>828675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1" y="514350"/>
          <a:ext cx="841990" cy="8001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5</xdr:row>
      <xdr:rowOff>19050</xdr:rowOff>
    </xdr:from>
    <xdr:to>
      <xdr:col>8</xdr:col>
      <xdr:colOff>914400</xdr:colOff>
      <xdr:row>5</xdr:row>
      <xdr:rowOff>842079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96725" y="2200275"/>
          <a:ext cx="838200" cy="823029"/>
        </a:xfrm>
        <a:prstGeom prst="rect">
          <a:avLst/>
        </a:prstGeom>
      </xdr:spPr>
    </xdr:pic>
    <xdr:clientData/>
  </xdr:twoCellAnchor>
  <xdr:twoCellAnchor>
    <xdr:from>
      <xdr:col>9</xdr:col>
      <xdr:colOff>142876</xdr:colOff>
      <xdr:row>5</xdr:row>
      <xdr:rowOff>28575</xdr:rowOff>
    </xdr:from>
    <xdr:to>
      <xdr:col>9</xdr:col>
      <xdr:colOff>790576</xdr:colOff>
      <xdr:row>5</xdr:row>
      <xdr:rowOff>842177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2176" y="2209800"/>
          <a:ext cx="647700" cy="813602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7</xdr:row>
      <xdr:rowOff>19051</xdr:rowOff>
    </xdr:from>
    <xdr:to>
      <xdr:col>8</xdr:col>
      <xdr:colOff>914401</xdr:colOff>
      <xdr:row>7</xdr:row>
      <xdr:rowOff>835759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96726" y="3895726"/>
          <a:ext cx="838200" cy="816708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7</xdr:row>
      <xdr:rowOff>47625</xdr:rowOff>
    </xdr:from>
    <xdr:to>
      <xdr:col>9</xdr:col>
      <xdr:colOff>868074</xdr:colOff>
      <xdr:row>7</xdr:row>
      <xdr:rowOff>838200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4550" y="3924300"/>
          <a:ext cx="772824" cy="790575"/>
        </a:xfrm>
        <a:prstGeom prst="rect">
          <a:avLst/>
        </a:prstGeom>
      </xdr:spPr>
    </xdr:pic>
    <xdr:clientData/>
  </xdr:twoCellAnchor>
  <xdr:twoCellAnchor>
    <xdr:from>
      <xdr:col>9</xdr:col>
      <xdr:colOff>200026</xdr:colOff>
      <xdr:row>15</xdr:row>
      <xdr:rowOff>28574</xdr:rowOff>
    </xdr:from>
    <xdr:to>
      <xdr:col>9</xdr:col>
      <xdr:colOff>771526</xdr:colOff>
      <xdr:row>15</xdr:row>
      <xdr:rowOff>828465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19326" y="10687049"/>
          <a:ext cx="571500" cy="799891"/>
        </a:xfrm>
        <a:prstGeom prst="rect">
          <a:avLst/>
        </a:prstGeom>
      </xdr:spPr>
    </xdr:pic>
    <xdr:clientData/>
  </xdr:twoCellAnchor>
  <xdr:twoCellAnchor>
    <xdr:from>
      <xdr:col>9</xdr:col>
      <xdr:colOff>209550</xdr:colOff>
      <xdr:row>18</xdr:row>
      <xdr:rowOff>9526</xdr:rowOff>
    </xdr:from>
    <xdr:to>
      <xdr:col>9</xdr:col>
      <xdr:colOff>800100</xdr:colOff>
      <xdr:row>18</xdr:row>
      <xdr:rowOff>830091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28850" y="13211176"/>
          <a:ext cx="590550" cy="820565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18</xdr:row>
      <xdr:rowOff>19050</xdr:rowOff>
    </xdr:from>
    <xdr:to>
      <xdr:col>8</xdr:col>
      <xdr:colOff>914401</xdr:colOff>
      <xdr:row>18</xdr:row>
      <xdr:rowOff>829833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896726" y="13220700"/>
          <a:ext cx="838200" cy="810783"/>
        </a:xfrm>
        <a:prstGeom prst="rect">
          <a:avLst/>
        </a:prstGeom>
      </xdr:spPr>
    </xdr:pic>
    <xdr:clientData/>
  </xdr:twoCellAnchor>
  <xdr:twoCellAnchor>
    <xdr:from>
      <xdr:col>8</xdr:col>
      <xdr:colOff>55563</xdr:colOff>
      <xdr:row>19</xdr:row>
      <xdr:rowOff>28576</xdr:rowOff>
    </xdr:from>
    <xdr:to>
      <xdr:col>8</xdr:col>
      <xdr:colOff>918005</xdr:colOff>
      <xdr:row>19</xdr:row>
      <xdr:rowOff>754064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985751" y="14093826"/>
          <a:ext cx="862442" cy="725488"/>
        </a:xfrm>
        <a:prstGeom prst="rect">
          <a:avLst/>
        </a:prstGeom>
      </xdr:spPr>
    </xdr:pic>
    <xdr:clientData/>
  </xdr:twoCellAnchor>
  <xdr:twoCellAnchor>
    <xdr:from>
      <xdr:col>9</xdr:col>
      <xdr:colOff>104775</xdr:colOff>
      <xdr:row>19</xdr:row>
      <xdr:rowOff>28576</xdr:rowOff>
    </xdr:from>
    <xdr:to>
      <xdr:col>9</xdr:col>
      <xdr:colOff>876301</xdr:colOff>
      <xdr:row>19</xdr:row>
      <xdr:rowOff>837900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24075" y="14077951"/>
          <a:ext cx="771526" cy="809324"/>
        </a:xfrm>
        <a:prstGeom prst="rect">
          <a:avLst/>
        </a:prstGeom>
      </xdr:spPr>
    </xdr:pic>
    <xdr:clientData/>
  </xdr:twoCellAnchor>
  <xdr:twoCellAnchor>
    <xdr:from>
      <xdr:col>8</xdr:col>
      <xdr:colOff>28575</xdr:colOff>
      <xdr:row>20</xdr:row>
      <xdr:rowOff>28575</xdr:rowOff>
    </xdr:from>
    <xdr:to>
      <xdr:col>8</xdr:col>
      <xdr:colOff>910406</xdr:colOff>
      <xdr:row>20</xdr:row>
      <xdr:rowOff>809625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49100" y="14925675"/>
          <a:ext cx="881831" cy="781050"/>
        </a:xfrm>
        <a:prstGeom prst="rect">
          <a:avLst/>
        </a:prstGeom>
      </xdr:spPr>
    </xdr:pic>
    <xdr:clientData/>
  </xdr:twoCellAnchor>
  <xdr:twoCellAnchor>
    <xdr:from>
      <xdr:col>9</xdr:col>
      <xdr:colOff>85725</xdr:colOff>
      <xdr:row>20</xdr:row>
      <xdr:rowOff>28575</xdr:rowOff>
    </xdr:from>
    <xdr:to>
      <xdr:col>9</xdr:col>
      <xdr:colOff>914400</xdr:colOff>
      <xdr:row>20</xdr:row>
      <xdr:rowOff>822060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05025" y="14925675"/>
          <a:ext cx="828675" cy="793485"/>
        </a:xfrm>
        <a:prstGeom prst="rect">
          <a:avLst/>
        </a:prstGeom>
      </xdr:spPr>
    </xdr:pic>
    <xdr:clientData/>
  </xdr:twoCellAnchor>
  <xdr:twoCellAnchor>
    <xdr:from>
      <xdr:col>9</xdr:col>
      <xdr:colOff>85726</xdr:colOff>
      <xdr:row>26</xdr:row>
      <xdr:rowOff>47625</xdr:rowOff>
    </xdr:from>
    <xdr:to>
      <xdr:col>9</xdr:col>
      <xdr:colOff>885826</xdr:colOff>
      <xdr:row>26</xdr:row>
      <xdr:rowOff>812938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05026" y="20031075"/>
          <a:ext cx="800100" cy="765313"/>
        </a:xfrm>
        <a:prstGeom prst="rect">
          <a:avLst/>
        </a:prstGeom>
      </xdr:spPr>
    </xdr:pic>
    <xdr:clientData/>
  </xdr:twoCellAnchor>
  <xdr:twoCellAnchor>
    <xdr:from>
      <xdr:col>8</xdr:col>
      <xdr:colOff>28575</xdr:colOff>
      <xdr:row>26</xdr:row>
      <xdr:rowOff>28576</xdr:rowOff>
    </xdr:from>
    <xdr:to>
      <xdr:col>8</xdr:col>
      <xdr:colOff>914400</xdr:colOff>
      <xdr:row>26</xdr:row>
      <xdr:rowOff>752146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49100" y="20012026"/>
          <a:ext cx="885825" cy="723570"/>
        </a:xfrm>
        <a:prstGeom prst="rect">
          <a:avLst/>
        </a:prstGeom>
      </xdr:spPr>
    </xdr:pic>
    <xdr:clientData/>
  </xdr:twoCellAnchor>
  <xdr:twoCellAnchor>
    <xdr:from>
      <xdr:col>8</xdr:col>
      <xdr:colOff>171450</xdr:colOff>
      <xdr:row>27</xdr:row>
      <xdr:rowOff>28575</xdr:rowOff>
    </xdr:from>
    <xdr:to>
      <xdr:col>8</xdr:col>
      <xdr:colOff>914400</xdr:colOff>
      <xdr:row>27</xdr:row>
      <xdr:rowOff>826092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91975" y="20859750"/>
          <a:ext cx="742950" cy="797517"/>
        </a:xfrm>
        <a:prstGeom prst="rect">
          <a:avLst/>
        </a:prstGeom>
      </xdr:spPr>
    </xdr:pic>
    <xdr:clientData/>
  </xdr:twoCellAnchor>
  <xdr:twoCellAnchor>
    <xdr:from>
      <xdr:col>9</xdr:col>
      <xdr:colOff>123826</xdr:colOff>
      <xdr:row>27</xdr:row>
      <xdr:rowOff>28576</xdr:rowOff>
    </xdr:from>
    <xdr:to>
      <xdr:col>9</xdr:col>
      <xdr:colOff>838200</xdr:colOff>
      <xdr:row>27</xdr:row>
      <xdr:rowOff>820882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43126" y="20859751"/>
          <a:ext cx="714374" cy="792306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28</xdr:row>
      <xdr:rowOff>19050</xdr:rowOff>
    </xdr:from>
    <xdr:to>
      <xdr:col>8</xdr:col>
      <xdr:colOff>914400</xdr:colOff>
      <xdr:row>28</xdr:row>
      <xdr:rowOff>810078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896725" y="21697950"/>
          <a:ext cx="838200" cy="791028"/>
        </a:xfrm>
        <a:prstGeom prst="rect">
          <a:avLst/>
        </a:prstGeom>
      </xdr:spPr>
    </xdr:pic>
    <xdr:clientData/>
  </xdr:twoCellAnchor>
  <xdr:twoCellAnchor>
    <xdr:from>
      <xdr:col>9</xdr:col>
      <xdr:colOff>142875</xdr:colOff>
      <xdr:row>28</xdr:row>
      <xdr:rowOff>57151</xdr:rowOff>
    </xdr:from>
    <xdr:to>
      <xdr:col>9</xdr:col>
      <xdr:colOff>885825</xdr:colOff>
      <xdr:row>28</xdr:row>
      <xdr:rowOff>814119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62175" y="21736051"/>
          <a:ext cx="742950" cy="756968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31</xdr:row>
      <xdr:rowOff>19050</xdr:rowOff>
    </xdr:from>
    <xdr:to>
      <xdr:col>9</xdr:col>
      <xdr:colOff>838201</xdr:colOff>
      <xdr:row>31</xdr:row>
      <xdr:rowOff>821335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14550" y="24241125"/>
          <a:ext cx="742951" cy="802285"/>
        </a:xfrm>
        <a:prstGeom prst="rect">
          <a:avLst/>
        </a:prstGeom>
      </xdr:spPr>
    </xdr:pic>
    <xdr:clientData/>
  </xdr:twoCellAnchor>
  <xdr:twoCellAnchor>
    <xdr:from>
      <xdr:col>9</xdr:col>
      <xdr:colOff>76201</xdr:colOff>
      <xdr:row>32</xdr:row>
      <xdr:rowOff>28576</xdr:rowOff>
    </xdr:from>
    <xdr:to>
      <xdr:col>9</xdr:col>
      <xdr:colOff>914655</xdr:colOff>
      <xdr:row>33</xdr:row>
      <xdr:rowOff>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95501" y="25098376"/>
          <a:ext cx="838454" cy="819150"/>
        </a:xfrm>
        <a:prstGeom prst="rect">
          <a:avLst/>
        </a:prstGeom>
      </xdr:spPr>
    </xdr:pic>
    <xdr:clientData/>
  </xdr:twoCellAnchor>
  <xdr:twoCellAnchor>
    <xdr:from>
      <xdr:col>8</xdr:col>
      <xdr:colOff>47625</xdr:colOff>
      <xdr:row>36</xdr:row>
      <xdr:rowOff>28576</xdr:rowOff>
    </xdr:from>
    <xdr:to>
      <xdr:col>8</xdr:col>
      <xdr:colOff>914400</xdr:colOff>
      <xdr:row>37</xdr:row>
      <xdr:rowOff>3403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868150" y="28489276"/>
          <a:ext cx="866775" cy="822552"/>
        </a:xfrm>
        <a:prstGeom prst="rect">
          <a:avLst/>
        </a:prstGeom>
      </xdr:spPr>
    </xdr:pic>
    <xdr:clientData/>
  </xdr:twoCellAnchor>
  <xdr:twoCellAnchor>
    <xdr:from>
      <xdr:col>9</xdr:col>
      <xdr:colOff>123825</xdr:colOff>
      <xdr:row>36</xdr:row>
      <xdr:rowOff>38100</xdr:rowOff>
    </xdr:from>
    <xdr:to>
      <xdr:col>9</xdr:col>
      <xdr:colOff>781050</xdr:colOff>
      <xdr:row>36</xdr:row>
      <xdr:rowOff>838472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43125" y="28498800"/>
          <a:ext cx="657225" cy="800372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41</xdr:row>
      <xdr:rowOff>19050</xdr:rowOff>
    </xdr:from>
    <xdr:to>
      <xdr:col>8</xdr:col>
      <xdr:colOff>904875</xdr:colOff>
      <xdr:row>41</xdr:row>
      <xdr:rowOff>832353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887200" y="32718375"/>
          <a:ext cx="838200" cy="813303"/>
        </a:xfrm>
        <a:prstGeom prst="rect">
          <a:avLst/>
        </a:prstGeom>
      </xdr:spPr>
    </xdr:pic>
    <xdr:clientData/>
  </xdr:twoCellAnchor>
  <xdr:twoCellAnchor>
    <xdr:from>
      <xdr:col>9</xdr:col>
      <xdr:colOff>72359</xdr:colOff>
      <xdr:row>41</xdr:row>
      <xdr:rowOff>38101</xdr:rowOff>
    </xdr:from>
    <xdr:to>
      <xdr:col>9</xdr:col>
      <xdr:colOff>828675</xdr:colOff>
      <xdr:row>41</xdr:row>
      <xdr:rowOff>821583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91659" y="32737426"/>
          <a:ext cx="756316" cy="783482"/>
        </a:xfrm>
        <a:prstGeom prst="rect">
          <a:avLst/>
        </a:prstGeom>
      </xdr:spPr>
    </xdr:pic>
    <xdr:clientData/>
  </xdr:twoCellAnchor>
  <xdr:twoCellAnchor>
    <xdr:from>
      <xdr:col>8</xdr:col>
      <xdr:colOff>152401</xdr:colOff>
      <xdr:row>42</xdr:row>
      <xdr:rowOff>28576</xdr:rowOff>
    </xdr:from>
    <xdr:to>
      <xdr:col>8</xdr:col>
      <xdr:colOff>914401</xdr:colOff>
      <xdr:row>42</xdr:row>
      <xdr:rowOff>821056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972926" y="33575626"/>
          <a:ext cx="762000" cy="792480"/>
        </a:xfrm>
        <a:prstGeom prst="rect">
          <a:avLst/>
        </a:prstGeom>
      </xdr:spPr>
    </xdr:pic>
    <xdr:clientData/>
  </xdr:twoCellAnchor>
  <xdr:twoCellAnchor>
    <xdr:from>
      <xdr:col>9</xdr:col>
      <xdr:colOff>114300</xdr:colOff>
      <xdr:row>42</xdr:row>
      <xdr:rowOff>47626</xdr:rowOff>
    </xdr:from>
    <xdr:to>
      <xdr:col>9</xdr:col>
      <xdr:colOff>866775</xdr:colOff>
      <xdr:row>42</xdr:row>
      <xdr:rowOff>829935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133600" y="33594676"/>
          <a:ext cx="752475" cy="782309"/>
        </a:xfrm>
        <a:prstGeom prst="rect">
          <a:avLst/>
        </a:prstGeom>
      </xdr:spPr>
    </xdr:pic>
    <xdr:clientData/>
  </xdr:twoCellAnchor>
  <xdr:twoCellAnchor>
    <xdr:from>
      <xdr:col>8</xdr:col>
      <xdr:colOff>57151</xdr:colOff>
      <xdr:row>47</xdr:row>
      <xdr:rowOff>9525</xdr:rowOff>
    </xdr:from>
    <xdr:to>
      <xdr:col>8</xdr:col>
      <xdr:colOff>914401</xdr:colOff>
      <xdr:row>47</xdr:row>
      <xdr:rowOff>806967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877676" y="37795200"/>
          <a:ext cx="857250" cy="797442"/>
        </a:xfrm>
        <a:prstGeom prst="rect">
          <a:avLst/>
        </a:prstGeom>
      </xdr:spPr>
    </xdr:pic>
    <xdr:clientData/>
  </xdr:twoCellAnchor>
  <xdr:twoCellAnchor>
    <xdr:from>
      <xdr:col>9</xdr:col>
      <xdr:colOff>47626</xdr:colOff>
      <xdr:row>47</xdr:row>
      <xdr:rowOff>27697</xdr:rowOff>
    </xdr:from>
    <xdr:to>
      <xdr:col>9</xdr:col>
      <xdr:colOff>843847</xdr:colOff>
      <xdr:row>47</xdr:row>
      <xdr:rowOff>819150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66926" y="37813372"/>
          <a:ext cx="796221" cy="791453"/>
        </a:xfrm>
        <a:prstGeom prst="rect">
          <a:avLst/>
        </a:prstGeom>
      </xdr:spPr>
    </xdr:pic>
    <xdr:clientData/>
  </xdr:twoCellAnchor>
  <xdr:twoCellAnchor>
    <xdr:from>
      <xdr:col>8</xdr:col>
      <xdr:colOff>114301</xdr:colOff>
      <xdr:row>48</xdr:row>
      <xdr:rowOff>28575</xdr:rowOff>
    </xdr:from>
    <xdr:to>
      <xdr:col>8</xdr:col>
      <xdr:colOff>914401</xdr:colOff>
      <xdr:row>48</xdr:row>
      <xdr:rowOff>798624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934826" y="38661975"/>
          <a:ext cx="800100" cy="770049"/>
        </a:xfrm>
        <a:prstGeom prst="rect">
          <a:avLst/>
        </a:prstGeom>
      </xdr:spPr>
    </xdr:pic>
    <xdr:clientData/>
  </xdr:twoCellAnchor>
  <xdr:twoCellAnchor>
    <xdr:from>
      <xdr:col>9</xdr:col>
      <xdr:colOff>104775</xdr:colOff>
      <xdr:row>48</xdr:row>
      <xdr:rowOff>79627</xdr:rowOff>
    </xdr:from>
    <xdr:to>
      <xdr:col>9</xdr:col>
      <xdr:colOff>847725</xdr:colOff>
      <xdr:row>48</xdr:row>
      <xdr:rowOff>824115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4075" y="38713027"/>
          <a:ext cx="742950" cy="744488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49</xdr:row>
      <xdr:rowOff>38101</xdr:rowOff>
    </xdr:from>
    <xdr:to>
      <xdr:col>9</xdr:col>
      <xdr:colOff>809625</xdr:colOff>
      <xdr:row>49</xdr:row>
      <xdr:rowOff>829409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057400" y="39519226"/>
          <a:ext cx="771525" cy="791308"/>
        </a:xfrm>
        <a:prstGeom prst="rect">
          <a:avLst/>
        </a:prstGeom>
      </xdr:spPr>
    </xdr:pic>
    <xdr:clientData/>
  </xdr:twoCellAnchor>
  <xdr:twoCellAnchor>
    <xdr:from>
      <xdr:col>9</xdr:col>
      <xdr:colOff>57150</xdr:colOff>
      <xdr:row>50</xdr:row>
      <xdr:rowOff>19051</xdr:rowOff>
    </xdr:from>
    <xdr:to>
      <xdr:col>9</xdr:col>
      <xdr:colOff>850774</xdr:colOff>
      <xdr:row>50</xdr:row>
      <xdr:rowOff>828675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076450" y="40347901"/>
          <a:ext cx="793624" cy="809624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53</xdr:row>
      <xdr:rowOff>19050</xdr:rowOff>
    </xdr:from>
    <xdr:to>
      <xdr:col>8</xdr:col>
      <xdr:colOff>924983</xdr:colOff>
      <xdr:row>53</xdr:row>
      <xdr:rowOff>781050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877675" y="42891075"/>
          <a:ext cx="867833" cy="762000"/>
        </a:xfrm>
        <a:prstGeom prst="rect">
          <a:avLst/>
        </a:prstGeom>
      </xdr:spPr>
    </xdr:pic>
    <xdr:clientData/>
  </xdr:twoCellAnchor>
  <xdr:twoCellAnchor>
    <xdr:from>
      <xdr:col>9</xdr:col>
      <xdr:colOff>114300</xdr:colOff>
      <xdr:row>53</xdr:row>
      <xdr:rowOff>47626</xdr:rowOff>
    </xdr:from>
    <xdr:to>
      <xdr:col>9</xdr:col>
      <xdr:colOff>752475</xdr:colOff>
      <xdr:row>53</xdr:row>
      <xdr:rowOff>807096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33600" y="42919651"/>
          <a:ext cx="638175" cy="759470"/>
        </a:xfrm>
        <a:prstGeom prst="rect">
          <a:avLst/>
        </a:prstGeom>
      </xdr:spPr>
    </xdr:pic>
    <xdr:clientData/>
  </xdr:twoCellAnchor>
  <xdr:twoCellAnchor>
    <xdr:from>
      <xdr:col>9</xdr:col>
      <xdr:colOff>114300</xdr:colOff>
      <xdr:row>55</xdr:row>
      <xdr:rowOff>19050</xdr:rowOff>
    </xdr:from>
    <xdr:to>
      <xdr:col>9</xdr:col>
      <xdr:colOff>781050</xdr:colOff>
      <xdr:row>55</xdr:row>
      <xdr:rowOff>813288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133600" y="44586525"/>
          <a:ext cx="666750" cy="794238"/>
        </a:xfrm>
        <a:prstGeom prst="rect">
          <a:avLst/>
        </a:prstGeom>
      </xdr:spPr>
    </xdr:pic>
    <xdr:clientData/>
  </xdr:twoCellAnchor>
  <xdr:twoCellAnchor>
    <xdr:from>
      <xdr:col>8</xdr:col>
      <xdr:colOff>66676</xdr:colOff>
      <xdr:row>55</xdr:row>
      <xdr:rowOff>38100</xdr:rowOff>
    </xdr:from>
    <xdr:to>
      <xdr:col>8</xdr:col>
      <xdr:colOff>909358</xdr:colOff>
      <xdr:row>55</xdr:row>
      <xdr:rowOff>723900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52526" y="44605575"/>
          <a:ext cx="842682" cy="685800"/>
        </a:xfrm>
        <a:prstGeom prst="rect">
          <a:avLst/>
        </a:prstGeom>
      </xdr:spPr>
    </xdr:pic>
    <xdr:clientData/>
  </xdr:twoCellAnchor>
  <xdr:twoCellAnchor>
    <xdr:from>
      <xdr:col>9</xdr:col>
      <xdr:colOff>104775</xdr:colOff>
      <xdr:row>56</xdr:row>
      <xdr:rowOff>9525</xdr:rowOff>
    </xdr:from>
    <xdr:to>
      <xdr:col>9</xdr:col>
      <xdr:colOff>838200</xdr:colOff>
      <xdr:row>56</xdr:row>
      <xdr:rowOff>823662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24075" y="45424725"/>
          <a:ext cx="733425" cy="814137"/>
        </a:xfrm>
        <a:prstGeom prst="rect">
          <a:avLst/>
        </a:prstGeom>
      </xdr:spPr>
    </xdr:pic>
    <xdr:clientData/>
  </xdr:twoCellAnchor>
  <xdr:twoCellAnchor>
    <xdr:from>
      <xdr:col>8</xdr:col>
      <xdr:colOff>47626</xdr:colOff>
      <xdr:row>61</xdr:row>
      <xdr:rowOff>28575</xdr:rowOff>
    </xdr:from>
    <xdr:to>
      <xdr:col>8</xdr:col>
      <xdr:colOff>866776</xdr:colOff>
      <xdr:row>61</xdr:row>
      <xdr:rowOff>841092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33476" y="49682400"/>
          <a:ext cx="819150" cy="812517"/>
        </a:xfrm>
        <a:prstGeom prst="rect">
          <a:avLst/>
        </a:prstGeom>
      </xdr:spPr>
    </xdr:pic>
    <xdr:clientData/>
  </xdr:twoCellAnchor>
  <xdr:twoCellAnchor>
    <xdr:from>
      <xdr:col>9</xdr:col>
      <xdr:colOff>57149</xdr:colOff>
      <xdr:row>61</xdr:row>
      <xdr:rowOff>19050</xdr:rowOff>
    </xdr:from>
    <xdr:to>
      <xdr:col>9</xdr:col>
      <xdr:colOff>885825</xdr:colOff>
      <xdr:row>61</xdr:row>
      <xdr:rowOff>808323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076449" y="49672875"/>
          <a:ext cx="828676" cy="789273"/>
        </a:xfrm>
        <a:prstGeom prst="rect">
          <a:avLst/>
        </a:prstGeom>
      </xdr:spPr>
    </xdr:pic>
    <xdr:clientData/>
  </xdr:twoCellAnchor>
  <xdr:twoCellAnchor>
    <xdr:from>
      <xdr:col>8</xdr:col>
      <xdr:colOff>28575</xdr:colOff>
      <xdr:row>63</xdr:row>
      <xdr:rowOff>38100</xdr:rowOff>
    </xdr:from>
    <xdr:to>
      <xdr:col>8</xdr:col>
      <xdr:colOff>909278</xdr:colOff>
      <xdr:row>63</xdr:row>
      <xdr:rowOff>809625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849100" y="52235100"/>
          <a:ext cx="880703" cy="771525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63</xdr:row>
      <xdr:rowOff>66675</xdr:rowOff>
    </xdr:from>
    <xdr:to>
      <xdr:col>9</xdr:col>
      <xdr:colOff>890183</xdr:colOff>
      <xdr:row>63</xdr:row>
      <xdr:rowOff>790574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038350" y="52263675"/>
          <a:ext cx="871133" cy="723899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64</xdr:row>
      <xdr:rowOff>38100</xdr:rowOff>
    </xdr:from>
    <xdr:to>
      <xdr:col>8</xdr:col>
      <xdr:colOff>895350</xdr:colOff>
      <xdr:row>64</xdr:row>
      <xdr:rowOff>846918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23950" y="53082825"/>
          <a:ext cx="857250" cy="808818"/>
        </a:xfrm>
        <a:prstGeom prst="rect">
          <a:avLst/>
        </a:prstGeom>
      </xdr:spPr>
    </xdr:pic>
    <xdr:clientData/>
  </xdr:twoCellAnchor>
  <xdr:twoCellAnchor>
    <xdr:from>
      <xdr:col>9</xdr:col>
      <xdr:colOff>133350</xdr:colOff>
      <xdr:row>64</xdr:row>
      <xdr:rowOff>9525</xdr:rowOff>
    </xdr:from>
    <xdr:to>
      <xdr:col>9</xdr:col>
      <xdr:colOff>704850</xdr:colOff>
      <xdr:row>64</xdr:row>
      <xdr:rowOff>811722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152650" y="53054250"/>
          <a:ext cx="571500" cy="802197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65</xdr:row>
      <xdr:rowOff>19050</xdr:rowOff>
    </xdr:from>
    <xdr:to>
      <xdr:col>8</xdr:col>
      <xdr:colOff>876300</xdr:colOff>
      <xdr:row>65</xdr:row>
      <xdr:rowOff>845219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200150" y="53911500"/>
          <a:ext cx="762000" cy="826169"/>
        </a:xfrm>
        <a:prstGeom prst="rect">
          <a:avLst/>
        </a:prstGeom>
      </xdr:spPr>
    </xdr:pic>
    <xdr:clientData/>
  </xdr:twoCellAnchor>
  <xdr:twoCellAnchor>
    <xdr:from>
      <xdr:col>9</xdr:col>
      <xdr:colOff>38101</xdr:colOff>
      <xdr:row>65</xdr:row>
      <xdr:rowOff>66675</xdr:rowOff>
    </xdr:from>
    <xdr:to>
      <xdr:col>9</xdr:col>
      <xdr:colOff>895351</xdr:colOff>
      <xdr:row>65</xdr:row>
      <xdr:rowOff>772138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057401" y="53959125"/>
          <a:ext cx="857250" cy="705463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66</xdr:row>
      <xdr:rowOff>19050</xdr:rowOff>
    </xdr:from>
    <xdr:to>
      <xdr:col>8</xdr:col>
      <xdr:colOff>895109</xdr:colOff>
      <xdr:row>66</xdr:row>
      <xdr:rowOff>819150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04900" y="54759225"/>
          <a:ext cx="876059" cy="800100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66</xdr:row>
      <xdr:rowOff>95250</xdr:rowOff>
    </xdr:from>
    <xdr:to>
      <xdr:col>9</xdr:col>
      <xdr:colOff>904875</xdr:colOff>
      <xdr:row>66</xdr:row>
      <xdr:rowOff>786074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095500" y="54835425"/>
          <a:ext cx="828675" cy="690824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67</xdr:row>
      <xdr:rowOff>28575</xdr:rowOff>
    </xdr:from>
    <xdr:to>
      <xdr:col>8</xdr:col>
      <xdr:colOff>904875</xdr:colOff>
      <xdr:row>67</xdr:row>
      <xdr:rowOff>811742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52525" y="55616475"/>
          <a:ext cx="838200" cy="783167"/>
        </a:xfrm>
        <a:prstGeom prst="rect">
          <a:avLst/>
        </a:prstGeom>
      </xdr:spPr>
    </xdr:pic>
    <xdr:clientData/>
  </xdr:twoCellAnchor>
  <xdr:twoCellAnchor>
    <xdr:from>
      <xdr:col>9</xdr:col>
      <xdr:colOff>28576</xdr:colOff>
      <xdr:row>67</xdr:row>
      <xdr:rowOff>85725</xdr:rowOff>
    </xdr:from>
    <xdr:to>
      <xdr:col>9</xdr:col>
      <xdr:colOff>904875</xdr:colOff>
      <xdr:row>67</xdr:row>
      <xdr:rowOff>783794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047876" y="55673625"/>
          <a:ext cx="876299" cy="698069"/>
        </a:xfrm>
        <a:prstGeom prst="rect">
          <a:avLst/>
        </a:prstGeom>
      </xdr:spPr>
    </xdr:pic>
    <xdr:clientData/>
  </xdr:twoCellAnchor>
  <xdr:twoCellAnchor>
    <xdr:from>
      <xdr:col>8</xdr:col>
      <xdr:colOff>114301</xdr:colOff>
      <xdr:row>68</xdr:row>
      <xdr:rowOff>9527</xdr:rowOff>
    </xdr:from>
    <xdr:to>
      <xdr:col>8</xdr:col>
      <xdr:colOff>904875</xdr:colOff>
      <xdr:row>68</xdr:row>
      <xdr:rowOff>826453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934826" y="56445152"/>
          <a:ext cx="790574" cy="816926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68</xdr:row>
      <xdr:rowOff>76201</xdr:rowOff>
    </xdr:from>
    <xdr:to>
      <xdr:col>9</xdr:col>
      <xdr:colOff>895350</xdr:colOff>
      <xdr:row>68</xdr:row>
      <xdr:rowOff>785587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038350" y="56511826"/>
          <a:ext cx="876300" cy="709386"/>
        </a:xfrm>
        <a:prstGeom prst="rect">
          <a:avLst/>
        </a:prstGeom>
      </xdr:spPr>
    </xdr:pic>
    <xdr:clientData/>
  </xdr:twoCellAnchor>
  <xdr:twoCellAnchor>
    <xdr:from>
      <xdr:col>9</xdr:col>
      <xdr:colOff>190501</xdr:colOff>
      <xdr:row>69</xdr:row>
      <xdr:rowOff>28576</xdr:rowOff>
    </xdr:from>
    <xdr:to>
      <xdr:col>9</xdr:col>
      <xdr:colOff>771525</xdr:colOff>
      <xdr:row>69</xdr:row>
      <xdr:rowOff>842727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209801" y="57311926"/>
          <a:ext cx="581024" cy="814151"/>
        </a:xfrm>
        <a:prstGeom prst="rect">
          <a:avLst/>
        </a:prstGeom>
      </xdr:spPr>
    </xdr:pic>
    <xdr:clientData/>
  </xdr:twoCellAnchor>
  <xdr:twoCellAnchor>
    <xdr:from>
      <xdr:col>8</xdr:col>
      <xdr:colOff>47625</xdr:colOff>
      <xdr:row>69</xdr:row>
      <xdr:rowOff>28575</xdr:rowOff>
    </xdr:from>
    <xdr:to>
      <xdr:col>8</xdr:col>
      <xdr:colOff>895350</xdr:colOff>
      <xdr:row>69</xdr:row>
      <xdr:rowOff>806305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133475" y="57311925"/>
          <a:ext cx="847725" cy="777730"/>
        </a:xfrm>
        <a:prstGeom prst="rect">
          <a:avLst/>
        </a:prstGeom>
      </xdr:spPr>
    </xdr:pic>
    <xdr:clientData/>
  </xdr:twoCellAnchor>
  <xdr:twoCellAnchor>
    <xdr:from>
      <xdr:col>9</xdr:col>
      <xdr:colOff>133351</xdr:colOff>
      <xdr:row>70</xdr:row>
      <xdr:rowOff>38100</xdr:rowOff>
    </xdr:from>
    <xdr:to>
      <xdr:col>9</xdr:col>
      <xdr:colOff>781051</xdr:colOff>
      <xdr:row>70</xdr:row>
      <xdr:rowOff>829733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152651" y="58169175"/>
          <a:ext cx="647700" cy="791633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74</xdr:row>
      <xdr:rowOff>38100</xdr:rowOff>
    </xdr:from>
    <xdr:to>
      <xdr:col>8</xdr:col>
      <xdr:colOff>914400</xdr:colOff>
      <xdr:row>74</xdr:row>
      <xdr:rowOff>833243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963400" y="61560075"/>
          <a:ext cx="771525" cy="795143"/>
        </a:xfrm>
        <a:prstGeom prst="rect">
          <a:avLst/>
        </a:prstGeom>
      </xdr:spPr>
    </xdr:pic>
    <xdr:clientData/>
  </xdr:twoCellAnchor>
  <xdr:twoCellAnchor>
    <xdr:from>
      <xdr:col>9</xdr:col>
      <xdr:colOff>133351</xdr:colOff>
      <xdr:row>74</xdr:row>
      <xdr:rowOff>28575</xdr:rowOff>
    </xdr:from>
    <xdr:to>
      <xdr:col>9</xdr:col>
      <xdr:colOff>828675</xdr:colOff>
      <xdr:row>74</xdr:row>
      <xdr:rowOff>786991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152651" y="61550550"/>
          <a:ext cx="695324" cy="758416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79</xdr:row>
      <xdr:rowOff>38100</xdr:rowOff>
    </xdr:from>
    <xdr:to>
      <xdr:col>9</xdr:col>
      <xdr:colOff>0</xdr:colOff>
      <xdr:row>79</xdr:row>
      <xdr:rowOff>767820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887200" y="65798700"/>
          <a:ext cx="866775" cy="729720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79</xdr:row>
      <xdr:rowOff>28576</xdr:rowOff>
    </xdr:from>
    <xdr:to>
      <xdr:col>9</xdr:col>
      <xdr:colOff>751245</xdr:colOff>
      <xdr:row>79</xdr:row>
      <xdr:rowOff>771526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114550" y="65789176"/>
          <a:ext cx="655995" cy="742950"/>
        </a:xfrm>
        <a:prstGeom prst="rect">
          <a:avLst/>
        </a:prstGeom>
      </xdr:spPr>
    </xdr:pic>
    <xdr:clientData/>
  </xdr:twoCellAnchor>
  <xdr:twoCellAnchor>
    <xdr:from>
      <xdr:col>9</xdr:col>
      <xdr:colOff>104775</xdr:colOff>
      <xdr:row>80</xdr:row>
      <xdr:rowOff>19051</xdr:rowOff>
    </xdr:from>
    <xdr:to>
      <xdr:col>9</xdr:col>
      <xdr:colOff>809625</xdr:colOff>
      <xdr:row>80</xdr:row>
      <xdr:rowOff>812007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124075" y="66627376"/>
          <a:ext cx="704850" cy="792956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83</xdr:row>
      <xdr:rowOff>19051</xdr:rowOff>
    </xdr:from>
    <xdr:to>
      <xdr:col>8</xdr:col>
      <xdr:colOff>800101</xdr:colOff>
      <xdr:row>83</xdr:row>
      <xdr:rowOff>789957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62051" y="69170551"/>
          <a:ext cx="723900" cy="770906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83</xdr:row>
      <xdr:rowOff>19050</xdr:rowOff>
    </xdr:from>
    <xdr:to>
      <xdr:col>9</xdr:col>
      <xdr:colOff>743897</xdr:colOff>
      <xdr:row>83</xdr:row>
      <xdr:rowOff>809625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114550" y="69170550"/>
          <a:ext cx="648647" cy="790575"/>
        </a:xfrm>
        <a:prstGeom prst="rect">
          <a:avLst/>
        </a:prstGeom>
      </xdr:spPr>
    </xdr:pic>
    <xdr:clientData/>
  </xdr:twoCellAnchor>
  <xdr:twoCellAnchor>
    <xdr:from>
      <xdr:col>8</xdr:col>
      <xdr:colOff>180975</xdr:colOff>
      <xdr:row>85</xdr:row>
      <xdr:rowOff>9526</xdr:rowOff>
    </xdr:from>
    <xdr:to>
      <xdr:col>8</xdr:col>
      <xdr:colOff>914400</xdr:colOff>
      <xdr:row>85</xdr:row>
      <xdr:rowOff>836149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2001500" y="70856476"/>
          <a:ext cx="733425" cy="826623"/>
        </a:xfrm>
        <a:prstGeom prst="rect">
          <a:avLst/>
        </a:prstGeom>
      </xdr:spPr>
    </xdr:pic>
    <xdr:clientData/>
  </xdr:twoCellAnchor>
  <xdr:twoCellAnchor>
    <xdr:from>
      <xdr:col>9</xdr:col>
      <xdr:colOff>123827</xdr:colOff>
      <xdr:row>85</xdr:row>
      <xdr:rowOff>47626</xdr:rowOff>
    </xdr:from>
    <xdr:to>
      <xdr:col>9</xdr:col>
      <xdr:colOff>876300</xdr:colOff>
      <xdr:row>85</xdr:row>
      <xdr:rowOff>780417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143127" y="70894576"/>
          <a:ext cx="752473" cy="732791"/>
        </a:xfrm>
        <a:prstGeom prst="rect">
          <a:avLst/>
        </a:prstGeom>
      </xdr:spPr>
    </xdr:pic>
    <xdr:clientData/>
  </xdr:twoCellAnchor>
  <xdr:twoCellAnchor>
    <xdr:from>
      <xdr:col>8</xdr:col>
      <xdr:colOff>47625</xdr:colOff>
      <xdr:row>86</xdr:row>
      <xdr:rowOff>28575</xdr:rowOff>
    </xdr:from>
    <xdr:to>
      <xdr:col>8</xdr:col>
      <xdr:colOff>909918</xdr:colOff>
      <xdr:row>86</xdr:row>
      <xdr:rowOff>800100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1868150" y="71723250"/>
          <a:ext cx="862293" cy="771525"/>
        </a:xfrm>
        <a:prstGeom prst="rect">
          <a:avLst/>
        </a:prstGeom>
      </xdr:spPr>
    </xdr:pic>
    <xdr:clientData/>
  </xdr:twoCellAnchor>
  <xdr:twoCellAnchor>
    <xdr:from>
      <xdr:col>8</xdr:col>
      <xdr:colOff>28575</xdr:colOff>
      <xdr:row>87</xdr:row>
      <xdr:rowOff>38100</xdr:rowOff>
    </xdr:from>
    <xdr:to>
      <xdr:col>8</xdr:col>
      <xdr:colOff>914400</xdr:colOff>
      <xdr:row>87</xdr:row>
      <xdr:rowOff>845379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1849100" y="72580500"/>
          <a:ext cx="885825" cy="807279"/>
        </a:xfrm>
        <a:prstGeom prst="rect">
          <a:avLst/>
        </a:prstGeom>
      </xdr:spPr>
    </xdr:pic>
    <xdr:clientData/>
  </xdr:twoCellAnchor>
  <xdr:twoCellAnchor>
    <xdr:from>
      <xdr:col>9</xdr:col>
      <xdr:colOff>57151</xdr:colOff>
      <xdr:row>87</xdr:row>
      <xdr:rowOff>38101</xdr:rowOff>
    </xdr:from>
    <xdr:to>
      <xdr:col>9</xdr:col>
      <xdr:colOff>850992</xdr:colOff>
      <xdr:row>87</xdr:row>
      <xdr:rowOff>809625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076451" y="72580501"/>
          <a:ext cx="793841" cy="771524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88</xdr:row>
      <xdr:rowOff>28576</xdr:rowOff>
    </xdr:from>
    <xdr:to>
      <xdr:col>8</xdr:col>
      <xdr:colOff>847725</xdr:colOff>
      <xdr:row>88</xdr:row>
      <xdr:rowOff>820882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858625" y="73418701"/>
          <a:ext cx="809625" cy="792306"/>
        </a:xfrm>
        <a:prstGeom prst="rect">
          <a:avLst/>
        </a:prstGeom>
      </xdr:spPr>
    </xdr:pic>
    <xdr:clientData/>
  </xdr:twoCellAnchor>
  <xdr:twoCellAnchor>
    <xdr:from>
      <xdr:col>9</xdr:col>
      <xdr:colOff>57151</xdr:colOff>
      <xdr:row>88</xdr:row>
      <xdr:rowOff>47625</xdr:rowOff>
    </xdr:from>
    <xdr:to>
      <xdr:col>9</xdr:col>
      <xdr:colOff>865691</xdr:colOff>
      <xdr:row>88</xdr:row>
      <xdr:rowOff>828675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076451" y="73437750"/>
          <a:ext cx="808540" cy="78105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89</xdr:row>
      <xdr:rowOff>38101</xdr:rowOff>
    </xdr:from>
    <xdr:to>
      <xdr:col>8</xdr:col>
      <xdr:colOff>923925</xdr:colOff>
      <xdr:row>89</xdr:row>
      <xdr:rowOff>825477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1877675" y="74275951"/>
          <a:ext cx="866775" cy="787376"/>
        </a:xfrm>
        <a:prstGeom prst="rect">
          <a:avLst/>
        </a:prstGeom>
      </xdr:spPr>
    </xdr:pic>
    <xdr:clientData/>
  </xdr:twoCellAnchor>
  <xdr:twoCellAnchor>
    <xdr:from>
      <xdr:col>9</xdr:col>
      <xdr:colOff>95251</xdr:colOff>
      <xdr:row>89</xdr:row>
      <xdr:rowOff>38100</xdr:rowOff>
    </xdr:from>
    <xdr:to>
      <xdr:col>9</xdr:col>
      <xdr:colOff>838201</xdr:colOff>
      <xdr:row>89</xdr:row>
      <xdr:rowOff>814234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114551" y="74275950"/>
          <a:ext cx="742950" cy="776134"/>
        </a:xfrm>
        <a:prstGeom prst="rect">
          <a:avLst/>
        </a:prstGeom>
      </xdr:spPr>
    </xdr:pic>
    <xdr:clientData/>
  </xdr:twoCellAnchor>
  <xdr:twoCellAnchor>
    <xdr:from>
      <xdr:col>8</xdr:col>
      <xdr:colOff>19051</xdr:colOff>
      <xdr:row>93</xdr:row>
      <xdr:rowOff>47625</xdr:rowOff>
    </xdr:from>
    <xdr:to>
      <xdr:col>8</xdr:col>
      <xdr:colOff>914401</xdr:colOff>
      <xdr:row>93</xdr:row>
      <xdr:rowOff>791603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104901" y="77676375"/>
          <a:ext cx="895350" cy="743978"/>
        </a:xfrm>
        <a:prstGeom prst="rect">
          <a:avLst/>
        </a:prstGeom>
      </xdr:spPr>
    </xdr:pic>
    <xdr:clientData/>
  </xdr:twoCellAnchor>
  <xdr:twoCellAnchor>
    <xdr:from>
      <xdr:col>9</xdr:col>
      <xdr:colOff>161926</xdr:colOff>
      <xdr:row>93</xdr:row>
      <xdr:rowOff>66676</xdr:rowOff>
    </xdr:from>
    <xdr:to>
      <xdr:col>9</xdr:col>
      <xdr:colOff>762000</xdr:colOff>
      <xdr:row>93</xdr:row>
      <xdr:rowOff>797914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181226" y="77695426"/>
          <a:ext cx="600074" cy="731238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99</xdr:row>
      <xdr:rowOff>38100</xdr:rowOff>
    </xdr:from>
    <xdr:to>
      <xdr:col>8</xdr:col>
      <xdr:colOff>896359</xdr:colOff>
      <xdr:row>99</xdr:row>
      <xdr:rowOff>790575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104900" y="82753200"/>
          <a:ext cx="877309" cy="752475"/>
        </a:xfrm>
        <a:prstGeom prst="rect">
          <a:avLst/>
        </a:prstGeom>
      </xdr:spPr>
    </xdr:pic>
    <xdr:clientData/>
  </xdr:twoCellAnchor>
  <xdr:twoCellAnchor>
    <xdr:from>
      <xdr:col>8</xdr:col>
      <xdr:colOff>57151</xdr:colOff>
      <xdr:row>101</xdr:row>
      <xdr:rowOff>47626</xdr:rowOff>
    </xdr:from>
    <xdr:to>
      <xdr:col>8</xdr:col>
      <xdr:colOff>914401</xdr:colOff>
      <xdr:row>101</xdr:row>
      <xdr:rowOff>828336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1877676" y="84458176"/>
          <a:ext cx="857250" cy="780710"/>
        </a:xfrm>
        <a:prstGeom prst="rect">
          <a:avLst/>
        </a:prstGeom>
      </xdr:spPr>
    </xdr:pic>
    <xdr:clientData/>
  </xdr:twoCellAnchor>
  <xdr:twoCellAnchor>
    <xdr:from>
      <xdr:col>8</xdr:col>
      <xdr:colOff>19051</xdr:colOff>
      <xdr:row>114</xdr:row>
      <xdr:rowOff>57151</xdr:rowOff>
    </xdr:from>
    <xdr:to>
      <xdr:col>8</xdr:col>
      <xdr:colOff>914401</xdr:colOff>
      <xdr:row>114</xdr:row>
      <xdr:rowOff>827569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104901" y="95488126"/>
          <a:ext cx="895350" cy="770418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114</xdr:row>
      <xdr:rowOff>38101</xdr:rowOff>
    </xdr:from>
    <xdr:to>
      <xdr:col>9</xdr:col>
      <xdr:colOff>866776</xdr:colOff>
      <xdr:row>114</xdr:row>
      <xdr:rowOff>817005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114550" y="95469076"/>
          <a:ext cx="771526" cy="778904"/>
        </a:xfrm>
        <a:prstGeom prst="rect">
          <a:avLst/>
        </a:prstGeom>
      </xdr:spPr>
    </xdr:pic>
    <xdr:clientData/>
  </xdr:twoCellAnchor>
  <xdr:twoCellAnchor>
    <xdr:from>
      <xdr:col>8</xdr:col>
      <xdr:colOff>190500</xdr:colOff>
      <xdr:row>121</xdr:row>
      <xdr:rowOff>19051</xdr:rowOff>
    </xdr:from>
    <xdr:to>
      <xdr:col>8</xdr:col>
      <xdr:colOff>914729</xdr:colOff>
      <xdr:row>121</xdr:row>
      <xdr:rowOff>819151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2011025" y="101384101"/>
          <a:ext cx="724229" cy="80010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122</xdr:row>
      <xdr:rowOff>28575</xdr:rowOff>
    </xdr:from>
    <xdr:to>
      <xdr:col>8</xdr:col>
      <xdr:colOff>900137</xdr:colOff>
      <xdr:row>122</xdr:row>
      <xdr:rowOff>733425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1877675" y="102241350"/>
          <a:ext cx="842987" cy="7048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129</xdr:row>
      <xdr:rowOff>66675</xdr:rowOff>
    </xdr:from>
    <xdr:to>
      <xdr:col>8</xdr:col>
      <xdr:colOff>904875</xdr:colOff>
      <xdr:row>129</xdr:row>
      <xdr:rowOff>830810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095375" y="108213525"/>
          <a:ext cx="895350" cy="764135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129</xdr:row>
      <xdr:rowOff>38099</xdr:rowOff>
    </xdr:from>
    <xdr:to>
      <xdr:col>9</xdr:col>
      <xdr:colOff>883001</xdr:colOff>
      <xdr:row>129</xdr:row>
      <xdr:rowOff>819150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057400" y="108184949"/>
          <a:ext cx="844901" cy="781051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134</xdr:row>
      <xdr:rowOff>19050</xdr:rowOff>
    </xdr:from>
    <xdr:to>
      <xdr:col>8</xdr:col>
      <xdr:colOff>914400</xdr:colOff>
      <xdr:row>134</xdr:row>
      <xdr:rowOff>745227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1858625" y="112404525"/>
          <a:ext cx="876300" cy="726177"/>
        </a:xfrm>
        <a:prstGeom prst="rect">
          <a:avLst/>
        </a:prstGeom>
      </xdr:spPr>
    </xdr:pic>
    <xdr:clientData/>
  </xdr:twoCellAnchor>
  <xdr:twoCellAnchor>
    <xdr:from>
      <xdr:col>9</xdr:col>
      <xdr:colOff>104776</xdr:colOff>
      <xdr:row>134</xdr:row>
      <xdr:rowOff>19051</xdr:rowOff>
    </xdr:from>
    <xdr:to>
      <xdr:col>9</xdr:col>
      <xdr:colOff>781050</xdr:colOff>
      <xdr:row>134</xdr:row>
      <xdr:rowOff>795955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124076" y="112404526"/>
          <a:ext cx="676274" cy="776904"/>
        </a:xfrm>
        <a:prstGeom prst="rect">
          <a:avLst/>
        </a:prstGeom>
      </xdr:spPr>
    </xdr:pic>
    <xdr:clientData/>
  </xdr:twoCellAnchor>
  <xdr:twoCellAnchor>
    <xdr:from>
      <xdr:col>8</xdr:col>
      <xdr:colOff>57151</xdr:colOff>
      <xdr:row>146</xdr:row>
      <xdr:rowOff>47625</xdr:rowOff>
    </xdr:from>
    <xdr:to>
      <xdr:col>8</xdr:col>
      <xdr:colOff>905875</xdr:colOff>
      <xdr:row>146</xdr:row>
      <xdr:rowOff>733425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1877676" y="122605800"/>
          <a:ext cx="848724" cy="685800"/>
        </a:xfrm>
        <a:prstGeom prst="rect">
          <a:avLst/>
        </a:prstGeom>
      </xdr:spPr>
    </xdr:pic>
    <xdr:clientData/>
  </xdr:twoCellAnchor>
  <xdr:twoCellAnchor>
    <xdr:from>
      <xdr:col>9</xdr:col>
      <xdr:colOff>123826</xdr:colOff>
      <xdr:row>146</xdr:row>
      <xdr:rowOff>38099</xdr:rowOff>
    </xdr:from>
    <xdr:to>
      <xdr:col>9</xdr:col>
      <xdr:colOff>819150</xdr:colOff>
      <xdr:row>146</xdr:row>
      <xdr:rowOff>800920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143126" y="122596274"/>
          <a:ext cx="695324" cy="762821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147</xdr:row>
      <xdr:rowOff>19051</xdr:rowOff>
    </xdr:from>
    <xdr:to>
      <xdr:col>8</xdr:col>
      <xdr:colOff>924508</xdr:colOff>
      <xdr:row>147</xdr:row>
      <xdr:rowOff>742951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1858625" y="123424951"/>
          <a:ext cx="886408" cy="723900"/>
        </a:xfrm>
        <a:prstGeom prst="rect">
          <a:avLst/>
        </a:prstGeom>
      </xdr:spPr>
    </xdr:pic>
    <xdr:clientData/>
  </xdr:twoCellAnchor>
  <xdr:twoCellAnchor>
    <xdr:from>
      <xdr:col>9</xdr:col>
      <xdr:colOff>142875</xdr:colOff>
      <xdr:row>147</xdr:row>
      <xdr:rowOff>28575</xdr:rowOff>
    </xdr:from>
    <xdr:to>
      <xdr:col>9</xdr:col>
      <xdr:colOff>828675</xdr:colOff>
      <xdr:row>147</xdr:row>
      <xdr:rowOff>801042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162175" y="123434475"/>
          <a:ext cx="685800" cy="772467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148</xdr:row>
      <xdr:rowOff>28575</xdr:rowOff>
    </xdr:from>
    <xdr:to>
      <xdr:col>8</xdr:col>
      <xdr:colOff>922647</xdr:colOff>
      <xdr:row>148</xdr:row>
      <xdr:rowOff>771525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1896726" y="124282200"/>
          <a:ext cx="846446" cy="742950"/>
        </a:xfrm>
        <a:prstGeom prst="rect">
          <a:avLst/>
        </a:prstGeom>
      </xdr:spPr>
    </xdr:pic>
    <xdr:clientData/>
  </xdr:twoCellAnchor>
  <xdr:twoCellAnchor>
    <xdr:from>
      <xdr:col>9</xdr:col>
      <xdr:colOff>171450</xdr:colOff>
      <xdr:row>148</xdr:row>
      <xdr:rowOff>19050</xdr:rowOff>
    </xdr:from>
    <xdr:to>
      <xdr:col>9</xdr:col>
      <xdr:colOff>857250</xdr:colOff>
      <xdr:row>148</xdr:row>
      <xdr:rowOff>791517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190750" y="124272675"/>
          <a:ext cx="685800" cy="772467"/>
        </a:xfrm>
        <a:prstGeom prst="rect">
          <a:avLst/>
        </a:prstGeom>
      </xdr:spPr>
    </xdr:pic>
    <xdr:clientData/>
  </xdr:twoCellAnchor>
  <xdr:twoCellAnchor>
    <xdr:from>
      <xdr:col>8</xdr:col>
      <xdr:colOff>28575</xdr:colOff>
      <xdr:row>169</xdr:row>
      <xdr:rowOff>38100</xdr:rowOff>
    </xdr:from>
    <xdr:to>
      <xdr:col>8</xdr:col>
      <xdr:colOff>910318</xdr:colOff>
      <xdr:row>169</xdr:row>
      <xdr:rowOff>723900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114425" y="142160625"/>
          <a:ext cx="881743" cy="685800"/>
        </a:xfrm>
        <a:prstGeom prst="rect">
          <a:avLst/>
        </a:prstGeom>
      </xdr:spPr>
    </xdr:pic>
    <xdr:clientData/>
  </xdr:twoCellAnchor>
  <xdr:twoCellAnchor>
    <xdr:from>
      <xdr:col>9</xdr:col>
      <xdr:colOff>161926</xdr:colOff>
      <xdr:row>169</xdr:row>
      <xdr:rowOff>19050</xdr:rowOff>
    </xdr:from>
    <xdr:to>
      <xdr:col>9</xdr:col>
      <xdr:colOff>828676</xdr:colOff>
      <xdr:row>169</xdr:row>
      <xdr:rowOff>831705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181226" y="142141575"/>
          <a:ext cx="666750" cy="812655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171</xdr:row>
      <xdr:rowOff>28575</xdr:rowOff>
    </xdr:from>
    <xdr:to>
      <xdr:col>8</xdr:col>
      <xdr:colOff>900793</xdr:colOff>
      <xdr:row>171</xdr:row>
      <xdr:rowOff>714375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104900" y="143865600"/>
          <a:ext cx="881743" cy="685800"/>
        </a:xfrm>
        <a:prstGeom prst="rect">
          <a:avLst/>
        </a:prstGeom>
      </xdr:spPr>
    </xdr:pic>
    <xdr:clientData/>
  </xdr:twoCellAnchor>
  <xdr:twoCellAnchor>
    <xdr:from>
      <xdr:col>9</xdr:col>
      <xdr:colOff>142875</xdr:colOff>
      <xdr:row>171</xdr:row>
      <xdr:rowOff>19050</xdr:rowOff>
    </xdr:from>
    <xdr:to>
      <xdr:col>9</xdr:col>
      <xdr:colOff>809625</xdr:colOff>
      <xdr:row>171</xdr:row>
      <xdr:rowOff>831705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162175" y="143856075"/>
          <a:ext cx="666750" cy="812655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172</xdr:row>
      <xdr:rowOff>28576</xdr:rowOff>
    </xdr:from>
    <xdr:to>
      <xdr:col>8</xdr:col>
      <xdr:colOff>895759</xdr:colOff>
      <xdr:row>172</xdr:row>
      <xdr:rowOff>790576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104900" y="144722851"/>
          <a:ext cx="876709" cy="762000"/>
        </a:xfrm>
        <a:prstGeom prst="rect">
          <a:avLst/>
        </a:prstGeom>
      </xdr:spPr>
    </xdr:pic>
    <xdr:clientData/>
  </xdr:twoCellAnchor>
  <xdr:twoCellAnchor>
    <xdr:from>
      <xdr:col>9</xdr:col>
      <xdr:colOff>57150</xdr:colOff>
      <xdr:row>172</xdr:row>
      <xdr:rowOff>85726</xdr:rowOff>
    </xdr:from>
    <xdr:to>
      <xdr:col>9</xdr:col>
      <xdr:colOff>913167</xdr:colOff>
      <xdr:row>172</xdr:row>
      <xdr:rowOff>771526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076450" y="144780001"/>
          <a:ext cx="856017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tabSelected="1"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4" sqref="K4"/>
    </sheetView>
  </sheetViews>
  <sheetFormatPr defaultRowHeight="12.75" x14ac:dyDescent="0.25"/>
  <cols>
    <col min="1" max="6" width="13.7109375" style="11" customWidth="1"/>
    <col min="7" max="7" width="99" style="14" bestFit="1" customWidth="1"/>
    <col min="8" max="8" width="16.5703125" style="11" bestFit="1" customWidth="1"/>
    <col min="9" max="10" width="14" style="19" customWidth="1"/>
    <col min="11" max="16384" width="9.140625" style="11"/>
  </cols>
  <sheetData>
    <row r="1" spans="1:10" x14ac:dyDescent="0.25">
      <c r="A1" s="49" t="s">
        <v>4</v>
      </c>
      <c r="B1" s="49" t="s">
        <v>172</v>
      </c>
      <c r="C1" s="49" t="s">
        <v>3</v>
      </c>
      <c r="D1" s="49" t="s">
        <v>2</v>
      </c>
      <c r="E1" s="49" t="s">
        <v>5</v>
      </c>
      <c r="F1" s="49" t="s">
        <v>0</v>
      </c>
      <c r="G1" s="49" t="s">
        <v>1</v>
      </c>
      <c r="H1" s="49" t="s">
        <v>6</v>
      </c>
      <c r="I1" s="49" t="s">
        <v>404</v>
      </c>
      <c r="J1" s="49" t="s">
        <v>405</v>
      </c>
    </row>
    <row r="2" spans="1:10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51"/>
      <c r="B3" s="51"/>
      <c r="C3" s="51"/>
      <c r="D3" s="51"/>
      <c r="E3" s="51"/>
      <c r="F3" s="51"/>
      <c r="G3" s="51"/>
      <c r="H3" s="51"/>
      <c r="I3" s="49"/>
      <c r="J3" s="49"/>
    </row>
    <row r="4" spans="1:10" ht="66.75" customHeight="1" x14ac:dyDescent="0.25">
      <c r="A4" s="22" t="s">
        <v>10</v>
      </c>
      <c r="B4" s="23">
        <v>227</v>
      </c>
      <c r="C4" s="56" t="s">
        <v>408</v>
      </c>
      <c r="D4" s="24" t="s">
        <v>9</v>
      </c>
      <c r="E4" s="24" t="s">
        <v>11</v>
      </c>
      <c r="F4" s="24" t="s">
        <v>7</v>
      </c>
      <c r="G4" s="25" t="s">
        <v>8</v>
      </c>
      <c r="H4" s="52" t="s">
        <v>406</v>
      </c>
      <c r="J4" s="41"/>
    </row>
    <row r="5" spans="1:10" ht="66.75" customHeight="1" x14ac:dyDescent="0.25">
      <c r="A5" s="10" t="s">
        <v>10</v>
      </c>
      <c r="B5" s="16">
        <v>227</v>
      </c>
      <c r="C5" s="63" t="s">
        <v>408</v>
      </c>
      <c r="D5" s="11" t="s">
        <v>9</v>
      </c>
      <c r="E5" s="11" t="s">
        <v>11</v>
      </c>
      <c r="F5" s="11" t="s">
        <v>13</v>
      </c>
      <c r="G5" s="14" t="s">
        <v>14</v>
      </c>
      <c r="H5" s="53" t="s">
        <v>406</v>
      </c>
      <c r="J5" s="41"/>
    </row>
    <row r="6" spans="1:10" ht="66.75" customHeight="1" x14ac:dyDescent="0.25">
      <c r="A6" s="26" t="s">
        <v>10</v>
      </c>
      <c r="B6" s="27">
        <v>228</v>
      </c>
      <c r="C6" s="50" t="s">
        <v>408</v>
      </c>
      <c r="D6" s="28" t="s">
        <v>9</v>
      </c>
      <c r="E6" s="28" t="s">
        <v>11</v>
      </c>
      <c r="F6" s="28" t="s">
        <v>15</v>
      </c>
      <c r="G6" s="29" t="s">
        <v>16</v>
      </c>
      <c r="H6" s="54" t="s">
        <v>406</v>
      </c>
      <c r="J6" s="41"/>
    </row>
    <row r="7" spans="1:10" ht="66.75" customHeight="1" x14ac:dyDescent="0.25">
      <c r="A7" s="10" t="s">
        <v>10</v>
      </c>
      <c r="B7" s="16">
        <v>228</v>
      </c>
      <c r="C7" s="63" t="s">
        <v>408</v>
      </c>
      <c r="D7" s="11" t="s">
        <v>9</v>
      </c>
      <c r="E7" s="11" t="s">
        <v>11</v>
      </c>
      <c r="F7" s="11" t="s">
        <v>17</v>
      </c>
      <c r="G7" s="14" t="s">
        <v>18</v>
      </c>
      <c r="H7" s="53" t="s">
        <v>406</v>
      </c>
      <c r="J7" s="41"/>
    </row>
    <row r="8" spans="1:10" ht="66.75" customHeight="1" x14ac:dyDescent="0.25">
      <c r="A8" s="26" t="s">
        <v>10</v>
      </c>
      <c r="B8" s="27">
        <v>228</v>
      </c>
      <c r="C8" s="50" t="s">
        <v>408</v>
      </c>
      <c r="D8" s="28" t="s">
        <v>9</v>
      </c>
      <c r="E8" s="28" t="s">
        <v>11</v>
      </c>
      <c r="F8" s="28" t="s">
        <v>19</v>
      </c>
      <c r="G8" s="29" t="s">
        <v>20</v>
      </c>
      <c r="H8" s="54" t="s">
        <v>406</v>
      </c>
      <c r="J8" s="41"/>
    </row>
    <row r="9" spans="1:10" ht="66.75" customHeight="1" x14ac:dyDescent="0.25">
      <c r="A9" s="10" t="s">
        <v>10</v>
      </c>
      <c r="B9" s="16">
        <v>229</v>
      </c>
      <c r="C9" s="63" t="s">
        <v>408</v>
      </c>
      <c r="D9" s="11" t="s">
        <v>9</v>
      </c>
      <c r="E9" s="11" t="s">
        <v>11</v>
      </c>
      <c r="F9" s="11" t="s">
        <v>21</v>
      </c>
      <c r="G9" s="14" t="s">
        <v>22</v>
      </c>
      <c r="H9" s="53" t="s">
        <v>406</v>
      </c>
      <c r="J9" s="41"/>
    </row>
    <row r="10" spans="1:10" ht="66.75" customHeight="1" x14ac:dyDescent="0.25">
      <c r="A10" s="26" t="s">
        <v>10</v>
      </c>
      <c r="B10" s="27">
        <v>229</v>
      </c>
      <c r="C10" s="50" t="s">
        <v>408</v>
      </c>
      <c r="D10" s="28" t="s">
        <v>9</v>
      </c>
      <c r="E10" s="28" t="s">
        <v>11</v>
      </c>
      <c r="F10" s="28" t="s">
        <v>23</v>
      </c>
      <c r="G10" s="29" t="s">
        <v>24</v>
      </c>
      <c r="H10" s="54" t="s">
        <v>406</v>
      </c>
      <c r="J10" s="41"/>
    </row>
    <row r="11" spans="1:10" ht="66.75" customHeight="1" x14ac:dyDescent="0.25">
      <c r="A11" s="10" t="s">
        <v>10</v>
      </c>
      <c r="B11" s="16">
        <v>229</v>
      </c>
      <c r="C11" s="63" t="s">
        <v>408</v>
      </c>
      <c r="D11" s="11" t="s">
        <v>9</v>
      </c>
      <c r="E11" s="11" t="s">
        <v>48</v>
      </c>
      <c r="F11" s="11" t="s">
        <v>73</v>
      </c>
      <c r="G11" s="14" t="s">
        <v>74</v>
      </c>
      <c r="H11" s="53" t="s">
        <v>406</v>
      </c>
      <c r="J11" s="41"/>
    </row>
    <row r="12" spans="1:10" ht="66.75" customHeight="1" x14ac:dyDescent="0.25">
      <c r="A12" s="26" t="s">
        <v>10</v>
      </c>
      <c r="B12" s="27">
        <v>227</v>
      </c>
      <c r="C12" s="50" t="s">
        <v>408</v>
      </c>
      <c r="D12" s="28" t="s">
        <v>9</v>
      </c>
      <c r="E12" s="28" t="s">
        <v>43</v>
      </c>
      <c r="F12" s="28" t="s">
        <v>75</v>
      </c>
      <c r="G12" s="29" t="s">
        <v>76</v>
      </c>
      <c r="H12" s="54" t="s">
        <v>406</v>
      </c>
      <c r="J12" s="41"/>
    </row>
    <row r="13" spans="1:10" s="37" customFormat="1" ht="66.75" customHeight="1" x14ac:dyDescent="0.25">
      <c r="A13" s="17" t="s">
        <v>10</v>
      </c>
      <c r="B13" s="18">
        <v>227</v>
      </c>
      <c r="C13" s="63" t="s">
        <v>408</v>
      </c>
      <c r="D13" s="37" t="s">
        <v>9</v>
      </c>
      <c r="E13" s="37" t="s">
        <v>43</v>
      </c>
      <c r="F13" s="58" t="s">
        <v>180</v>
      </c>
      <c r="G13" s="12" t="s">
        <v>181</v>
      </c>
      <c r="H13" s="53" t="s">
        <v>406</v>
      </c>
      <c r="I13" s="20"/>
      <c r="J13" s="42"/>
    </row>
    <row r="14" spans="1:10" s="37" customFormat="1" ht="66.75" customHeight="1" x14ac:dyDescent="0.25">
      <c r="A14" s="26" t="s">
        <v>10</v>
      </c>
      <c r="B14" s="27">
        <v>228</v>
      </c>
      <c r="C14" s="50" t="s">
        <v>408</v>
      </c>
      <c r="D14" s="28" t="s">
        <v>9</v>
      </c>
      <c r="E14" s="28" t="s">
        <v>43</v>
      </c>
      <c r="F14" s="59" t="s">
        <v>182</v>
      </c>
      <c r="G14" s="31" t="s">
        <v>183</v>
      </c>
      <c r="H14" s="54" t="s">
        <v>406</v>
      </c>
      <c r="I14" s="20"/>
      <c r="J14" s="42"/>
    </row>
    <row r="15" spans="1:10" s="37" customFormat="1" ht="66.75" customHeight="1" x14ac:dyDescent="0.25">
      <c r="A15" s="17" t="s">
        <v>10</v>
      </c>
      <c r="B15" s="18">
        <v>228</v>
      </c>
      <c r="C15" s="63" t="s">
        <v>408</v>
      </c>
      <c r="D15" s="37" t="s">
        <v>9</v>
      </c>
      <c r="E15" s="37" t="s">
        <v>48</v>
      </c>
      <c r="F15" s="58" t="s">
        <v>184</v>
      </c>
      <c r="G15" s="12" t="s">
        <v>185</v>
      </c>
      <c r="H15" s="53" t="s">
        <v>406</v>
      </c>
      <c r="I15" s="20"/>
      <c r="J15" s="42"/>
    </row>
    <row r="16" spans="1:10" s="37" customFormat="1" ht="66.75" customHeight="1" x14ac:dyDescent="0.25">
      <c r="A16" s="26" t="s">
        <v>10</v>
      </c>
      <c r="B16" s="27">
        <v>228</v>
      </c>
      <c r="C16" s="50" t="s">
        <v>408</v>
      </c>
      <c r="D16" s="28" t="s">
        <v>9</v>
      </c>
      <c r="E16" s="28" t="s">
        <v>48</v>
      </c>
      <c r="F16" s="59" t="s">
        <v>186</v>
      </c>
      <c r="G16" s="31" t="s">
        <v>187</v>
      </c>
      <c r="H16" s="54" t="s">
        <v>406</v>
      </c>
      <c r="I16" s="20"/>
      <c r="J16" s="42"/>
    </row>
    <row r="17" spans="1:10" s="37" customFormat="1" ht="66.75" customHeight="1" x14ac:dyDescent="0.25">
      <c r="A17" s="17" t="s">
        <v>10</v>
      </c>
      <c r="B17" s="18">
        <v>229</v>
      </c>
      <c r="C17" s="63" t="s">
        <v>408</v>
      </c>
      <c r="D17" s="37" t="s">
        <v>9</v>
      </c>
      <c r="E17" s="37" t="s">
        <v>43</v>
      </c>
      <c r="F17" s="58" t="s">
        <v>212</v>
      </c>
      <c r="G17" s="12" t="s">
        <v>213</v>
      </c>
      <c r="H17" s="53" t="s">
        <v>406</v>
      </c>
      <c r="I17" s="20"/>
      <c r="J17" s="42"/>
    </row>
    <row r="18" spans="1:10" s="37" customFormat="1" ht="66.75" customHeight="1" x14ac:dyDescent="0.25">
      <c r="A18" s="26" t="s">
        <v>10</v>
      </c>
      <c r="B18" s="27">
        <v>228</v>
      </c>
      <c r="C18" s="50" t="s">
        <v>408</v>
      </c>
      <c r="D18" s="28" t="s">
        <v>9</v>
      </c>
      <c r="E18" s="28" t="s">
        <v>43</v>
      </c>
      <c r="F18" s="59" t="s">
        <v>224</v>
      </c>
      <c r="G18" s="31" t="s">
        <v>225</v>
      </c>
      <c r="H18" s="54" t="s">
        <v>406</v>
      </c>
      <c r="I18" s="20"/>
      <c r="J18" s="42"/>
    </row>
    <row r="19" spans="1:10" s="37" customFormat="1" ht="66.75" customHeight="1" x14ac:dyDescent="0.25">
      <c r="A19" s="17" t="s">
        <v>10</v>
      </c>
      <c r="B19" s="18">
        <v>228</v>
      </c>
      <c r="C19" s="63" t="s">
        <v>408</v>
      </c>
      <c r="D19" s="37" t="s">
        <v>9</v>
      </c>
      <c r="E19" s="37" t="s">
        <v>43</v>
      </c>
      <c r="F19" s="58" t="s">
        <v>226</v>
      </c>
      <c r="G19" s="12" t="s">
        <v>227</v>
      </c>
      <c r="H19" s="53" t="s">
        <v>406</v>
      </c>
      <c r="I19" s="20"/>
      <c r="J19" s="42"/>
    </row>
    <row r="20" spans="1:10" ht="66.75" customHeight="1" x14ac:dyDescent="0.25">
      <c r="A20" s="26" t="s">
        <v>10</v>
      </c>
      <c r="B20" s="27">
        <v>227</v>
      </c>
      <c r="C20" s="50" t="s">
        <v>408</v>
      </c>
      <c r="D20" s="28" t="s">
        <v>79</v>
      </c>
      <c r="E20" s="28" t="s">
        <v>11</v>
      </c>
      <c r="F20" s="28" t="s">
        <v>77</v>
      </c>
      <c r="G20" s="29" t="s">
        <v>78</v>
      </c>
      <c r="H20" s="30" t="s">
        <v>80</v>
      </c>
      <c r="J20" s="41"/>
    </row>
    <row r="21" spans="1:10" ht="66.75" customHeight="1" x14ac:dyDescent="0.25">
      <c r="A21" s="10" t="s">
        <v>10</v>
      </c>
      <c r="B21" s="18">
        <v>228</v>
      </c>
      <c r="C21" s="63" t="s">
        <v>408</v>
      </c>
      <c r="D21" s="11" t="s">
        <v>79</v>
      </c>
      <c r="E21" s="11" t="s">
        <v>11</v>
      </c>
      <c r="F21" s="11" t="s">
        <v>85</v>
      </c>
      <c r="G21" s="14" t="s">
        <v>86</v>
      </c>
      <c r="H21" s="13" t="s">
        <v>80</v>
      </c>
      <c r="J21" s="41"/>
    </row>
    <row r="22" spans="1:10" ht="66.75" customHeight="1" x14ac:dyDescent="0.25">
      <c r="A22" s="26" t="s">
        <v>10</v>
      </c>
      <c r="B22" s="27">
        <v>229</v>
      </c>
      <c r="C22" s="50" t="s">
        <v>408</v>
      </c>
      <c r="D22" s="28" t="s">
        <v>79</v>
      </c>
      <c r="E22" s="28" t="s">
        <v>11</v>
      </c>
      <c r="F22" s="28" t="s">
        <v>96</v>
      </c>
      <c r="G22" s="29" t="s">
        <v>97</v>
      </c>
      <c r="H22" s="30" t="s">
        <v>80</v>
      </c>
      <c r="J22" s="41"/>
    </row>
    <row r="23" spans="1:10" s="37" customFormat="1" ht="66.75" customHeight="1" x14ac:dyDescent="0.25">
      <c r="A23" s="17" t="s">
        <v>10</v>
      </c>
      <c r="B23" s="18">
        <v>227</v>
      </c>
      <c r="C23" s="63" t="s">
        <v>408</v>
      </c>
      <c r="D23" s="11" t="s">
        <v>79</v>
      </c>
      <c r="E23" s="37" t="s">
        <v>11</v>
      </c>
      <c r="F23" s="58" t="s">
        <v>281</v>
      </c>
      <c r="G23" s="12" t="s">
        <v>78</v>
      </c>
      <c r="H23" s="13" t="s">
        <v>80</v>
      </c>
      <c r="I23" s="20"/>
      <c r="J23" s="42"/>
    </row>
    <row r="24" spans="1:10" s="37" customFormat="1" ht="66.75" customHeight="1" x14ac:dyDescent="0.25">
      <c r="A24" s="26" t="s">
        <v>10</v>
      </c>
      <c r="B24" s="27">
        <v>228</v>
      </c>
      <c r="C24" s="50" t="s">
        <v>408</v>
      </c>
      <c r="D24" s="28" t="s">
        <v>79</v>
      </c>
      <c r="E24" s="28" t="s">
        <v>11</v>
      </c>
      <c r="F24" s="59" t="s">
        <v>302</v>
      </c>
      <c r="G24" s="31" t="s">
        <v>97</v>
      </c>
      <c r="H24" s="30" t="s">
        <v>80</v>
      </c>
      <c r="I24" s="20"/>
      <c r="J24" s="42"/>
    </row>
    <row r="25" spans="1:10" ht="66.75" customHeight="1" x14ac:dyDescent="0.25">
      <c r="A25" s="10" t="s">
        <v>10</v>
      </c>
      <c r="B25" s="16">
        <v>227</v>
      </c>
      <c r="C25" s="63" t="s">
        <v>408</v>
      </c>
      <c r="D25" s="11" t="s">
        <v>79</v>
      </c>
      <c r="E25" s="11" t="s">
        <v>11</v>
      </c>
      <c r="F25" s="11" t="s">
        <v>137</v>
      </c>
      <c r="G25" s="14" t="s">
        <v>138</v>
      </c>
      <c r="H25" s="13" t="s">
        <v>139</v>
      </c>
      <c r="J25" s="41"/>
    </row>
    <row r="26" spans="1:10" ht="66.75" customHeight="1" x14ac:dyDescent="0.25">
      <c r="A26" s="26" t="s">
        <v>10</v>
      </c>
      <c r="B26" s="27">
        <v>228</v>
      </c>
      <c r="C26" s="50" t="s">
        <v>408</v>
      </c>
      <c r="D26" s="28" t="s">
        <v>79</v>
      </c>
      <c r="E26" s="28" t="s">
        <v>11</v>
      </c>
      <c r="F26" s="28" t="s">
        <v>140</v>
      </c>
      <c r="G26" s="29" t="s">
        <v>141</v>
      </c>
      <c r="H26" s="30" t="s">
        <v>139</v>
      </c>
      <c r="J26" s="41"/>
    </row>
    <row r="27" spans="1:10" s="37" customFormat="1" ht="66.75" customHeight="1" x14ac:dyDescent="0.25">
      <c r="A27" s="17" t="s">
        <v>10</v>
      </c>
      <c r="B27" s="18">
        <v>228</v>
      </c>
      <c r="C27" s="63" t="s">
        <v>408</v>
      </c>
      <c r="D27" s="11" t="s">
        <v>79</v>
      </c>
      <c r="E27" s="37" t="s">
        <v>11</v>
      </c>
      <c r="F27" s="58" t="s">
        <v>294</v>
      </c>
      <c r="G27" s="12" t="s">
        <v>86</v>
      </c>
      <c r="H27" s="13" t="s">
        <v>80</v>
      </c>
      <c r="I27" s="20"/>
      <c r="J27" s="42"/>
    </row>
    <row r="28" spans="1:10" s="37" customFormat="1" ht="66.75" customHeight="1" x14ac:dyDescent="0.25">
      <c r="A28" s="26" t="s">
        <v>10</v>
      </c>
      <c r="B28" s="27">
        <v>227</v>
      </c>
      <c r="C28" s="50" t="s">
        <v>408</v>
      </c>
      <c r="D28" s="28" t="s">
        <v>9</v>
      </c>
      <c r="E28" s="28" t="s">
        <v>43</v>
      </c>
      <c r="F28" s="59" t="s">
        <v>341</v>
      </c>
      <c r="G28" s="31" t="s">
        <v>342</v>
      </c>
      <c r="H28" s="30" t="s">
        <v>132</v>
      </c>
      <c r="I28" s="20"/>
      <c r="J28" s="42"/>
    </row>
    <row r="29" spans="1:10" s="37" customFormat="1" ht="66.75" customHeight="1" x14ac:dyDescent="0.25">
      <c r="A29" s="17" t="s">
        <v>10</v>
      </c>
      <c r="B29" s="18">
        <v>227</v>
      </c>
      <c r="C29" s="63" t="s">
        <v>408</v>
      </c>
      <c r="D29" s="11" t="s">
        <v>9</v>
      </c>
      <c r="E29" s="37" t="s">
        <v>11</v>
      </c>
      <c r="F29" s="58" t="s">
        <v>343</v>
      </c>
      <c r="G29" s="12" t="s">
        <v>344</v>
      </c>
      <c r="H29" s="13" t="s">
        <v>132</v>
      </c>
      <c r="I29" s="20"/>
      <c r="J29" s="42"/>
    </row>
    <row r="30" spans="1:10" s="37" customFormat="1" ht="66.75" customHeight="1" x14ac:dyDescent="0.25">
      <c r="A30" s="26" t="s">
        <v>10</v>
      </c>
      <c r="B30" s="27">
        <v>227</v>
      </c>
      <c r="C30" s="50" t="s">
        <v>408</v>
      </c>
      <c r="D30" s="28" t="s">
        <v>9</v>
      </c>
      <c r="E30" s="28" t="s">
        <v>11</v>
      </c>
      <c r="F30" s="59" t="s">
        <v>345</v>
      </c>
      <c r="G30" s="31" t="s">
        <v>346</v>
      </c>
      <c r="H30" s="30" t="s">
        <v>132</v>
      </c>
      <c r="I30" s="20"/>
      <c r="J30" s="42"/>
    </row>
    <row r="31" spans="1:10" s="37" customFormat="1" ht="66.75" customHeight="1" x14ac:dyDescent="0.25">
      <c r="A31" s="10" t="s">
        <v>10</v>
      </c>
      <c r="B31" s="18">
        <v>228</v>
      </c>
      <c r="C31" s="63" t="s">
        <v>408</v>
      </c>
      <c r="D31" s="11" t="s">
        <v>9</v>
      </c>
      <c r="E31" s="37" t="s">
        <v>11</v>
      </c>
      <c r="F31" s="58" t="s">
        <v>357</v>
      </c>
      <c r="G31" s="12" t="s">
        <v>358</v>
      </c>
      <c r="H31" s="13" t="s">
        <v>132</v>
      </c>
      <c r="I31" s="20"/>
      <c r="J31" s="42"/>
    </row>
    <row r="32" spans="1:10" ht="66.75" customHeight="1" x14ac:dyDescent="0.25">
      <c r="A32" s="26" t="s">
        <v>10</v>
      </c>
      <c r="B32" s="27">
        <v>227</v>
      </c>
      <c r="C32" s="50" t="s">
        <v>408</v>
      </c>
      <c r="D32" s="28" t="s">
        <v>9</v>
      </c>
      <c r="E32" s="28" t="s">
        <v>11</v>
      </c>
      <c r="F32" s="28" t="s">
        <v>157</v>
      </c>
      <c r="G32" s="29" t="s">
        <v>158</v>
      </c>
      <c r="H32" s="54" t="s">
        <v>407</v>
      </c>
      <c r="J32" s="41"/>
    </row>
    <row r="33" spans="1:10" ht="66.75" customHeight="1" x14ac:dyDescent="0.25">
      <c r="A33" s="10" t="s">
        <v>10</v>
      </c>
      <c r="B33" s="16">
        <v>228</v>
      </c>
      <c r="C33" s="63" t="s">
        <v>408</v>
      </c>
      <c r="D33" s="11" t="s">
        <v>9</v>
      </c>
      <c r="E33" s="11" t="s">
        <v>11</v>
      </c>
      <c r="F33" s="11" t="s">
        <v>160</v>
      </c>
      <c r="G33" s="14" t="s">
        <v>161</v>
      </c>
      <c r="H33" s="53" t="s">
        <v>407</v>
      </c>
      <c r="J33" s="41"/>
    </row>
    <row r="34" spans="1:10" ht="66.75" customHeight="1" x14ac:dyDescent="0.25">
      <c r="A34" s="26" t="s">
        <v>10</v>
      </c>
      <c r="B34" s="27">
        <v>227</v>
      </c>
      <c r="C34" s="50" t="s">
        <v>408</v>
      </c>
      <c r="D34" s="28" t="s">
        <v>9</v>
      </c>
      <c r="E34" s="28" t="s">
        <v>43</v>
      </c>
      <c r="F34" s="59" t="s">
        <v>359</v>
      </c>
      <c r="G34" s="31" t="s">
        <v>360</v>
      </c>
      <c r="H34" s="54" t="s">
        <v>407</v>
      </c>
      <c r="I34" s="20"/>
      <c r="J34" s="42"/>
    </row>
    <row r="35" spans="1:10" ht="66.75" customHeight="1" x14ac:dyDescent="0.25">
      <c r="A35" s="10" t="s">
        <v>10</v>
      </c>
      <c r="B35" s="16">
        <v>228</v>
      </c>
      <c r="C35" s="63" t="s">
        <v>408</v>
      </c>
      <c r="D35" s="11" t="s">
        <v>9</v>
      </c>
      <c r="E35" s="11" t="s">
        <v>43</v>
      </c>
      <c r="F35" s="58" t="s">
        <v>361</v>
      </c>
      <c r="G35" s="12" t="s">
        <v>362</v>
      </c>
      <c r="H35" s="53" t="s">
        <v>407</v>
      </c>
      <c r="I35" s="20"/>
      <c r="J35" s="42"/>
    </row>
    <row r="36" spans="1:10" ht="66.75" customHeight="1" x14ac:dyDescent="0.25">
      <c r="A36" s="26" t="s">
        <v>10</v>
      </c>
      <c r="B36" s="27">
        <v>254</v>
      </c>
      <c r="C36" s="28" t="s">
        <v>27</v>
      </c>
      <c r="D36" s="28" t="s">
        <v>9</v>
      </c>
      <c r="E36" s="28" t="s">
        <v>11</v>
      </c>
      <c r="F36" s="28" t="s">
        <v>25</v>
      </c>
      <c r="G36" s="29" t="s">
        <v>26</v>
      </c>
      <c r="H36" s="54" t="s">
        <v>406</v>
      </c>
      <c r="J36" s="41"/>
    </row>
    <row r="37" spans="1:10" ht="66.75" customHeight="1" x14ac:dyDescent="0.25">
      <c r="A37" s="10" t="s">
        <v>10</v>
      </c>
      <c r="B37" s="16">
        <v>255</v>
      </c>
      <c r="C37" s="11" t="s">
        <v>27</v>
      </c>
      <c r="D37" s="11" t="s">
        <v>9</v>
      </c>
      <c r="E37" s="11" t="s">
        <v>11</v>
      </c>
      <c r="F37" s="11" t="s">
        <v>28</v>
      </c>
      <c r="G37" s="14" t="s">
        <v>29</v>
      </c>
      <c r="H37" s="53" t="s">
        <v>406</v>
      </c>
      <c r="J37" s="41"/>
    </row>
    <row r="38" spans="1:10" ht="66.75" customHeight="1" x14ac:dyDescent="0.25">
      <c r="A38" s="26" t="s">
        <v>10</v>
      </c>
      <c r="B38" s="27">
        <v>255</v>
      </c>
      <c r="C38" s="28" t="s">
        <v>27</v>
      </c>
      <c r="D38" s="28" t="s">
        <v>9</v>
      </c>
      <c r="E38" s="28" t="s">
        <v>11</v>
      </c>
      <c r="F38" s="28" t="s">
        <v>30</v>
      </c>
      <c r="G38" s="29" t="s">
        <v>31</v>
      </c>
      <c r="H38" s="54" t="s">
        <v>406</v>
      </c>
      <c r="J38" s="41"/>
    </row>
    <row r="39" spans="1:10" s="37" customFormat="1" ht="66.75" customHeight="1" x14ac:dyDescent="0.25">
      <c r="A39" s="17" t="s">
        <v>10</v>
      </c>
      <c r="B39" s="18">
        <v>254</v>
      </c>
      <c r="C39" s="37" t="s">
        <v>27</v>
      </c>
      <c r="D39" s="11" t="s">
        <v>9</v>
      </c>
      <c r="E39" s="37" t="s">
        <v>43</v>
      </c>
      <c r="F39" s="58" t="s">
        <v>178</v>
      </c>
      <c r="G39" s="12" t="s">
        <v>179</v>
      </c>
      <c r="H39" s="53" t="s">
        <v>406</v>
      </c>
      <c r="I39" s="20"/>
      <c r="J39" s="42"/>
    </row>
    <row r="40" spans="1:10" s="37" customFormat="1" ht="66.75" customHeight="1" x14ac:dyDescent="0.25">
      <c r="A40" s="26" t="s">
        <v>10</v>
      </c>
      <c r="B40" s="27">
        <v>254</v>
      </c>
      <c r="C40" s="28" t="s">
        <v>27</v>
      </c>
      <c r="D40" s="28" t="s">
        <v>9</v>
      </c>
      <c r="E40" s="28" t="s">
        <v>43</v>
      </c>
      <c r="F40" s="59" t="s">
        <v>188</v>
      </c>
      <c r="G40" s="31" t="s">
        <v>189</v>
      </c>
      <c r="H40" s="54" t="s">
        <v>406</v>
      </c>
      <c r="I40" s="20"/>
      <c r="J40" s="42"/>
    </row>
    <row r="41" spans="1:10" s="37" customFormat="1" ht="66.75" customHeight="1" x14ac:dyDescent="0.25">
      <c r="A41" s="17" t="s">
        <v>10</v>
      </c>
      <c r="B41" s="18">
        <v>255</v>
      </c>
      <c r="C41" s="37" t="s">
        <v>27</v>
      </c>
      <c r="D41" s="37" t="s">
        <v>9</v>
      </c>
      <c r="E41" s="37" t="s">
        <v>43</v>
      </c>
      <c r="F41" s="58" t="s">
        <v>228</v>
      </c>
      <c r="G41" s="12" t="s">
        <v>229</v>
      </c>
      <c r="H41" s="53" t="s">
        <v>406</v>
      </c>
      <c r="I41" s="20"/>
      <c r="J41" s="42"/>
    </row>
    <row r="42" spans="1:10" s="37" customFormat="1" ht="66.75" customHeight="1" x14ac:dyDescent="0.25">
      <c r="A42" s="26" t="s">
        <v>10</v>
      </c>
      <c r="B42" s="27">
        <v>254</v>
      </c>
      <c r="C42" s="28" t="s">
        <v>27</v>
      </c>
      <c r="D42" s="28" t="s">
        <v>79</v>
      </c>
      <c r="E42" s="28" t="s">
        <v>11</v>
      </c>
      <c r="F42" s="59" t="s">
        <v>214</v>
      </c>
      <c r="G42" s="31" t="s">
        <v>215</v>
      </c>
      <c r="H42" s="30" t="s">
        <v>80</v>
      </c>
      <c r="I42" s="20"/>
      <c r="J42" s="42"/>
    </row>
    <row r="43" spans="1:10" s="37" customFormat="1" ht="66.75" customHeight="1" x14ac:dyDescent="0.25">
      <c r="A43" s="17" t="s">
        <v>10</v>
      </c>
      <c r="B43" s="18">
        <v>255</v>
      </c>
      <c r="C43" s="11" t="s">
        <v>27</v>
      </c>
      <c r="D43" s="11" t="s">
        <v>79</v>
      </c>
      <c r="E43" s="37" t="s">
        <v>11</v>
      </c>
      <c r="F43" s="58" t="s">
        <v>216</v>
      </c>
      <c r="G43" s="12" t="s">
        <v>217</v>
      </c>
      <c r="H43" s="13" t="s">
        <v>80</v>
      </c>
      <c r="I43" s="20"/>
      <c r="J43" s="42"/>
    </row>
    <row r="44" spans="1:10" s="37" customFormat="1" ht="66.75" customHeight="1" x14ac:dyDescent="0.25">
      <c r="A44" s="26" t="s">
        <v>10</v>
      </c>
      <c r="B44" s="27">
        <v>254</v>
      </c>
      <c r="C44" s="28" t="s">
        <v>27</v>
      </c>
      <c r="D44" s="28" t="s">
        <v>79</v>
      </c>
      <c r="E44" s="28" t="s">
        <v>11</v>
      </c>
      <c r="F44" s="59" t="s">
        <v>283</v>
      </c>
      <c r="G44" s="31" t="s">
        <v>215</v>
      </c>
      <c r="H44" s="30" t="s">
        <v>80</v>
      </c>
      <c r="I44" s="20"/>
      <c r="J44" s="42"/>
    </row>
    <row r="45" spans="1:10" s="37" customFormat="1" ht="66.75" customHeight="1" x14ac:dyDescent="0.25">
      <c r="A45" s="17" t="s">
        <v>10</v>
      </c>
      <c r="B45" s="18">
        <v>255</v>
      </c>
      <c r="C45" s="11" t="s">
        <v>27</v>
      </c>
      <c r="D45" s="11" t="s">
        <v>79</v>
      </c>
      <c r="E45" s="37" t="s">
        <v>11</v>
      </c>
      <c r="F45" s="58" t="s">
        <v>285</v>
      </c>
      <c r="G45" s="12" t="s">
        <v>217</v>
      </c>
      <c r="H45" s="13" t="s">
        <v>80</v>
      </c>
      <c r="I45" s="20"/>
      <c r="J45" s="42"/>
    </row>
    <row r="46" spans="1:10" ht="66.75" customHeight="1" x14ac:dyDescent="0.25">
      <c r="A46" s="26" t="s">
        <v>10</v>
      </c>
      <c r="B46" s="27">
        <v>255</v>
      </c>
      <c r="C46" s="28" t="s">
        <v>27</v>
      </c>
      <c r="D46" s="28" t="s">
        <v>79</v>
      </c>
      <c r="E46" s="28" t="s">
        <v>11</v>
      </c>
      <c r="F46" s="28" t="s">
        <v>142</v>
      </c>
      <c r="G46" s="29" t="s">
        <v>143</v>
      </c>
      <c r="H46" s="30" t="s">
        <v>139</v>
      </c>
      <c r="J46" s="41"/>
    </row>
    <row r="47" spans="1:10" ht="66.75" customHeight="1" x14ac:dyDescent="0.25">
      <c r="A47" s="10" t="s">
        <v>10</v>
      </c>
      <c r="B47" s="16">
        <v>255</v>
      </c>
      <c r="C47" s="11" t="s">
        <v>27</v>
      </c>
      <c r="D47" s="11" t="s">
        <v>79</v>
      </c>
      <c r="E47" s="11" t="s">
        <v>11</v>
      </c>
      <c r="F47" s="11" t="s">
        <v>144</v>
      </c>
      <c r="G47" s="14" t="s">
        <v>145</v>
      </c>
      <c r="H47" s="13" t="s">
        <v>139</v>
      </c>
      <c r="J47" s="41"/>
    </row>
    <row r="48" spans="1:10" s="37" customFormat="1" ht="66.75" customHeight="1" x14ac:dyDescent="0.25">
      <c r="A48" s="26" t="s">
        <v>10</v>
      </c>
      <c r="B48" s="27">
        <v>255</v>
      </c>
      <c r="C48" s="28" t="s">
        <v>27</v>
      </c>
      <c r="D48" s="28" t="s">
        <v>9</v>
      </c>
      <c r="E48" s="28" t="s">
        <v>43</v>
      </c>
      <c r="F48" s="59" t="s">
        <v>347</v>
      </c>
      <c r="G48" s="31" t="s">
        <v>348</v>
      </c>
      <c r="H48" s="30" t="s">
        <v>132</v>
      </c>
      <c r="I48" s="20"/>
      <c r="J48" s="42"/>
    </row>
    <row r="49" spans="1:10" s="37" customFormat="1" ht="66.75" customHeight="1" x14ac:dyDescent="0.25">
      <c r="A49" s="17" t="s">
        <v>10</v>
      </c>
      <c r="B49" s="18">
        <v>255</v>
      </c>
      <c r="C49" s="37" t="s">
        <v>27</v>
      </c>
      <c r="D49" s="11" t="s">
        <v>9</v>
      </c>
      <c r="E49" s="37" t="s">
        <v>11</v>
      </c>
      <c r="F49" s="58" t="s">
        <v>349</v>
      </c>
      <c r="G49" s="12" t="s">
        <v>350</v>
      </c>
      <c r="H49" s="13" t="s">
        <v>132</v>
      </c>
      <c r="I49" s="20"/>
      <c r="J49" s="42"/>
    </row>
    <row r="50" spans="1:10" ht="66.75" customHeight="1" x14ac:dyDescent="0.25">
      <c r="A50" s="26" t="s">
        <v>10</v>
      </c>
      <c r="B50" s="27">
        <v>254</v>
      </c>
      <c r="C50" s="28" t="s">
        <v>27</v>
      </c>
      <c r="D50" s="28" t="s">
        <v>9</v>
      </c>
      <c r="E50" s="28" t="s">
        <v>11</v>
      </c>
      <c r="F50" s="28" t="s">
        <v>162</v>
      </c>
      <c r="G50" s="29" t="s">
        <v>163</v>
      </c>
      <c r="H50" s="54" t="s">
        <v>407</v>
      </c>
      <c r="J50" s="41"/>
    </row>
    <row r="51" spans="1:10" ht="66.75" customHeight="1" x14ac:dyDescent="0.25">
      <c r="A51" s="10" t="s">
        <v>10</v>
      </c>
      <c r="B51" s="16">
        <v>255</v>
      </c>
      <c r="C51" s="11" t="s">
        <v>27</v>
      </c>
      <c r="D51" s="11" t="s">
        <v>9</v>
      </c>
      <c r="E51" s="11" t="s">
        <v>11</v>
      </c>
      <c r="F51" s="11" t="s">
        <v>164</v>
      </c>
      <c r="G51" s="14" t="s">
        <v>165</v>
      </c>
      <c r="H51" s="53" t="s">
        <v>407</v>
      </c>
      <c r="J51" s="41"/>
    </row>
    <row r="52" spans="1:10" ht="66.75" customHeight="1" x14ac:dyDescent="0.25">
      <c r="A52" s="26" t="s">
        <v>10</v>
      </c>
      <c r="B52" s="27">
        <v>254</v>
      </c>
      <c r="C52" s="28" t="s">
        <v>27</v>
      </c>
      <c r="D52" s="28" t="s">
        <v>9</v>
      </c>
      <c r="E52" s="28" t="s">
        <v>43</v>
      </c>
      <c r="F52" s="59" t="s">
        <v>363</v>
      </c>
      <c r="G52" s="31" t="s">
        <v>364</v>
      </c>
      <c r="H52" s="54" t="s">
        <v>407</v>
      </c>
      <c r="I52" s="20"/>
      <c r="J52" s="42"/>
    </row>
    <row r="53" spans="1:10" ht="66.75" customHeight="1" x14ac:dyDescent="0.25">
      <c r="A53" s="10" t="s">
        <v>10</v>
      </c>
      <c r="B53" s="16">
        <v>255</v>
      </c>
      <c r="C53" s="37" t="s">
        <v>27</v>
      </c>
      <c r="D53" s="11" t="s">
        <v>9</v>
      </c>
      <c r="E53" s="11" t="s">
        <v>43</v>
      </c>
      <c r="F53" s="58" t="s">
        <v>365</v>
      </c>
      <c r="G53" s="12" t="s">
        <v>366</v>
      </c>
      <c r="H53" s="53" t="s">
        <v>407</v>
      </c>
      <c r="I53" s="20"/>
      <c r="J53" s="42"/>
    </row>
    <row r="54" spans="1:10" ht="66.75" customHeight="1" x14ac:dyDescent="0.25">
      <c r="A54" s="26" t="s">
        <v>34</v>
      </c>
      <c r="B54" s="27">
        <v>952</v>
      </c>
      <c r="C54" s="50" t="s">
        <v>408</v>
      </c>
      <c r="D54" s="28" t="s">
        <v>9</v>
      </c>
      <c r="E54" s="28" t="s">
        <v>11</v>
      </c>
      <c r="F54" s="28" t="s">
        <v>49</v>
      </c>
      <c r="G54" s="29" t="s">
        <v>50</v>
      </c>
      <c r="H54" s="54" t="s">
        <v>406</v>
      </c>
      <c r="J54" s="41"/>
    </row>
    <row r="55" spans="1:10" ht="66.75" customHeight="1" x14ac:dyDescent="0.25">
      <c r="A55" s="10" t="s">
        <v>34</v>
      </c>
      <c r="B55" s="16">
        <v>952</v>
      </c>
      <c r="C55" s="63" t="s">
        <v>408</v>
      </c>
      <c r="D55" s="11" t="s">
        <v>9</v>
      </c>
      <c r="E55" s="11" t="s">
        <v>43</v>
      </c>
      <c r="F55" s="11" t="s">
        <v>51</v>
      </c>
      <c r="G55" s="14" t="s">
        <v>52</v>
      </c>
      <c r="H55" s="53" t="s">
        <v>406</v>
      </c>
      <c r="J55" s="41"/>
    </row>
    <row r="56" spans="1:10" ht="66.75" customHeight="1" x14ac:dyDescent="0.25">
      <c r="A56" s="26" t="s">
        <v>34</v>
      </c>
      <c r="B56" s="27">
        <v>952</v>
      </c>
      <c r="C56" s="50" t="s">
        <v>408</v>
      </c>
      <c r="D56" s="28" t="s">
        <v>9</v>
      </c>
      <c r="E56" s="28" t="s">
        <v>43</v>
      </c>
      <c r="F56" s="28" t="s">
        <v>53</v>
      </c>
      <c r="G56" s="29" t="s">
        <v>54</v>
      </c>
      <c r="H56" s="54" t="s">
        <v>406</v>
      </c>
      <c r="J56" s="41"/>
    </row>
    <row r="57" spans="1:10" ht="66.75" customHeight="1" x14ac:dyDescent="0.25">
      <c r="A57" s="10" t="s">
        <v>34</v>
      </c>
      <c r="B57" s="16">
        <v>952</v>
      </c>
      <c r="C57" s="63" t="s">
        <v>408</v>
      </c>
      <c r="D57" s="11" t="s">
        <v>9</v>
      </c>
      <c r="E57" s="11" t="s">
        <v>48</v>
      </c>
      <c r="F57" s="11" t="s">
        <v>55</v>
      </c>
      <c r="G57" s="14" t="s">
        <v>56</v>
      </c>
      <c r="H57" s="53" t="s">
        <v>406</v>
      </c>
      <c r="J57" s="41"/>
    </row>
    <row r="58" spans="1:10" s="37" customFormat="1" ht="66.75" customHeight="1" x14ac:dyDescent="0.25">
      <c r="A58" s="26" t="s">
        <v>34</v>
      </c>
      <c r="B58" s="27">
        <v>952</v>
      </c>
      <c r="C58" s="50" t="s">
        <v>408</v>
      </c>
      <c r="D58" s="28" t="s">
        <v>9</v>
      </c>
      <c r="E58" s="28" t="s">
        <v>11</v>
      </c>
      <c r="F58" s="59" t="s">
        <v>194</v>
      </c>
      <c r="G58" s="31" t="s">
        <v>195</v>
      </c>
      <c r="H58" s="54" t="s">
        <v>406</v>
      </c>
      <c r="I58" s="20"/>
      <c r="J58" s="42"/>
    </row>
    <row r="59" spans="1:10" s="37" customFormat="1" ht="66.75" customHeight="1" x14ac:dyDescent="0.25">
      <c r="A59" s="17" t="s">
        <v>34</v>
      </c>
      <c r="B59" s="18">
        <v>952</v>
      </c>
      <c r="C59" s="63" t="s">
        <v>408</v>
      </c>
      <c r="D59" s="37" t="s">
        <v>9</v>
      </c>
      <c r="E59" s="37" t="s">
        <v>11</v>
      </c>
      <c r="F59" s="58" t="s">
        <v>196</v>
      </c>
      <c r="G59" s="12" t="s">
        <v>197</v>
      </c>
      <c r="H59" s="53" t="s">
        <v>406</v>
      </c>
      <c r="I59" s="20"/>
      <c r="J59" s="42"/>
    </row>
    <row r="60" spans="1:10" s="37" customFormat="1" ht="66.75" customHeight="1" x14ac:dyDescent="0.25">
      <c r="A60" s="26" t="s">
        <v>34</v>
      </c>
      <c r="B60" s="27">
        <v>952</v>
      </c>
      <c r="C60" s="50" t="s">
        <v>408</v>
      </c>
      <c r="D60" s="28" t="s">
        <v>9</v>
      </c>
      <c r="E60" s="28" t="s">
        <v>43</v>
      </c>
      <c r="F60" s="59" t="s">
        <v>198</v>
      </c>
      <c r="G60" s="31" t="s">
        <v>199</v>
      </c>
      <c r="H60" s="54" t="s">
        <v>406</v>
      </c>
      <c r="I60" s="20"/>
      <c r="J60" s="42"/>
    </row>
    <row r="61" spans="1:10" s="37" customFormat="1" ht="66.75" customHeight="1" x14ac:dyDescent="0.25">
      <c r="A61" s="17" t="s">
        <v>34</v>
      </c>
      <c r="B61" s="18">
        <v>952</v>
      </c>
      <c r="C61" s="63" t="s">
        <v>408</v>
      </c>
      <c r="D61" s="37" t="s">
        <v>9</v>
      </c>
      <c r="E61" s="37" t="s">
        <v>11</v>
      </c>
      <c r="F61" s="58" t="s">
        <v>200</v>
      </c>
      <c r="G61" s="12" t="s">
        <v>201</v>
      </c>
      <c r="H61" s="53" t="s">
        <v>406</v>
      </c>
      <c r="I61" s="20"/>
      <c r="J61" s="42"/>
    </row>
    <row r="62" spans="1:10" ht="66.75" customHeight="1" x14ac:dyDescent="0.25">
      <c r="A62" s="26" t="s">
        <v>34</v>
      </c>
      <c r="B62" s="27">
        <v>952</v>
      </c>
      <c r="C62" s="50" t="s">
        <v>408</v>
      </c>
      <c r="D62" s="28" t="s">
        <v>79</v>
      </c>
      <c r="E62" s="28" t="s">
        <v>11</v>
      </c>
      <c r="F62" s="28" t="s">
        <v>81</v>
      </c>
      <c r="G62" s="29" t="s">
        <v>82</v>
      </c>
      <c r="H62" s="30" t="s">
        <v>80</v>
      </c>
      <c r="J62" s="41"/>
    </row>
    <row r="63" spans="1:10" ht="66.75" customHeight="1" x14ac:dyDescent="0.25">
      <c r="A63" s="17" t="s">
        <v>34</v>
      </c>
      <c r="B63" s="18">
        <v>952</v>
      </c>
      <c r="C63" s="63" t="s">
        <v>408</v>
      </c>
      <c r="D63" s="37" t="s">
        <v>79</v>
      </c>
      <c r="E63" s="37" t="s">
        <v>11</v>
      </c>
      <c r="F63" s="37" t="s">
        <v>279</v>
      </c>
      <c r="G63" s="19" t="s">
        <v>280</v>
      </c>
      <c r="H63" s="15" t="s">
        <v>139</v>
      </c>
      <c r="J63" s="41"/>
    </row>
    <row r="64" spans="1:10" s="37" customFormat="1" ht="66.75" customHeight="1" x14ac:dyDescent="0.25">
      <c r="A64" s="26" t="s">
        <v>34</v>
      </c>
      <c r="B64" s="27">
        <v>952</v>
      </c>
      <c r="C64" s="50" t="s">
        <v>408</v>
      </c>
      <c r="D64" s="28" t="s">
        <v>9</v>
      </c>
      <c r="E64" s="28" t="s">
        <v>48</v>
      </c>
      <c r="F64" s="28" t="s">
        <v>133</v>
      </c>
      <c r="G64" s="29" t="s">
        <v>134</v>
      </c>
      <c r="H64" s="30" t="s">
        <v>132</v>
      </c>
      <c r="I64" s="19"/>
      <c r="J64" s="41"/>
    </row>
    <row r="65" spans="1:10" ht="66.75" customHeight="1" x14ac:dyDescent="0.25">
      <c r="A65" s="17" t="s">
        <v>34</v>
      </c>
      <c r="B65" s="18">
        <v>952</v>
      </c>
      <c r="C65" s="63" t="s">
        <v>408</v>
      </c>
      <c r="D65" s="37" t="s">
        <v>9</v>
      </c>
      <c r="E65" s="37" t="s">
        <v>48</v>
      </c>
      <c r="F65" s="37" t="s">
        <v>135</v>
      </c>
      <c r="G65" s="19" t="s">
        <v>136</v>
      </c>
      <c r="H65" s="15" t="s">
        <v>132</v>
      </c>
      <c r="J65" s="41"/>
    </row>
    <row r="66" spans="1:10" s="37" customFormat="1" ht="66.75" customHeight="1" x14ac:dyDescent="0.25">
      <c r="A66" s="26" t="s">
        <v>34</v>
      </c>
      <c r="B66" s="27">
        <v>952</v>
      </c>
      <c r="C66" s="50" t="s">
        <v>408</v>
      </c>
      <c r="D66" s="28" t="s">
        <v>9</v>
      </c>
      <c r="E66" s="28" t="s">
        <v>43</v>
      </c>
      <c r="F66" s="59" t="s">
        <v>319</v>
      </c>
      <c r="G66" s="31" t="s">
        <v>320</v>
      </c>
      <c r="H66" s="30" t="s">
        <v>132</v>
      </c>
      <c r="I66" s="20"/>
      <c r="J66" s="42"/>
    </row>
    <row r="67" spans="1:10" s="37" customFormat="1" ht="66.75" customHeight="1" x14ac:dyDescent="0.25">
      <c r="A67" s="17" t="s">
        <v>34</v>
      </c>
      <c r="B67" s="18">
        <v>952</v>
      </c>
      <c r="C67" s="63" t="s">
        <v>408</v>
      </c>
      <c r="D67" s="37" t="s">
        <v>9</v>
      </c>
      <c r="E67" s="37" t="s">
        <v>11</v>
      </c>
      <c r="F67" s="60" t="s">
        <v>321</v>
      </c>
      <c r="G67" s="20" t="s">
        <v>322</v>
      </c>
      <c r="H67" s="15" t="s">
        <v>132</v>
      </c>
      <c r="I67" s="20"/>
      <c r="J67" s="42"/>
    </row>
    <row r="68" spans="1:10" s="37" customFormat="1" ht="66.75" customHeight="1" x14ac:dyDescent="0.25">
      <c r="A68" s="26" t="s">
        <v>34</v>
      </c>
      <c r="B68" s="27">
        <v>952</v>
      </c>
      <c r="C68" s="50" t="s">
        <v>408</v>
      </c>
      <c r="D68" s="28" t="s">
        <v>9</v>
      </c>
      <c r="E68" s="28" t="s">
        <v>11</v>
      </c>
      <c r="F68" s="59" t="s">
        <v>323</v>
      </c>
      <c r="G68" s="31" t="s">
        <v>322</v>
      </c>
      <c r="H68" s="30" t="s">
        <v>132</v>
      </c>
      <c r="I68" s="20"/>
      <c r="J68" s="42"/>
    </row>
    <row r="69" spans="1:10" s="37" customFormat="1" ht="66.75" customHeight="1" x14ac:dyDescent="0.25">
      <c r="A69" s="17" t="s">
        <v>34</v>
      </c>
      <c r="B69" s="18">
        <v>952</v>
      </c>
      <c r="C69" s="63" t="s">
        <v>408</v>
      </c>
      <c r="D69" s="37" t="s">
        <v>9</v>
      </c>
      <c r="E69" s="37" t="s">
        <v>11</v>
      </c>
      <c r="F69" s="60" t="s">
        <v>324</v>
      </c>
      <c r="G69" s="20" t="s">
        <v>325</v>
      </c>
      <c r="H69" s="15" t="s">
        <v>132</v>
      </c>
      <c r="I69" s="20"/>
      <c r="J69" s="42"/>
    </row>
    <row r="70" spans="1:10" s="37" customFormat="1" ht="66.75" customHeight="1" x14ac:dyDescent="0.25">
      <c r="A70" s="26" t="s">
        <v>34</v>
      </c>
      <c r="B70" s="27">
        <v>952</v>
      </c>
      <c r="C70" s="50" t="s">
        <v>408</v>
      </c>
      <c r="D70" s="28" t="s">
        <v>9</v>
      </c>
      <c r="E70" s="28" t="s">
        <v>11</v>
      </c>
      <c r="F70" s="59" t="s">
        <v>351</v>
      </c>
      <c r="G70" s="31" t="s">
        <v>352</v>
      </c>
      <c r="H70" s="30" t="s">
        <v>132</v>
      </c>
      <c r="I70" s="20"/>
      <c r="J70" s="42"/>
    </row>
    <row r="71" spans="1:10" ht="66.75" customHeight="1" x14ac:dyDescent="0.25">
      <c r="A71" s="17" t="s">
        <v>34</v>
      </c>
      <c r="B71" s="18">
        <v>952</v>
      </c>
      <c r="C71" s="63" t="s">
        <v>408</v>
      </c>
      <c r="D71" s="37" t="s">
        <v>9</v>
      </c>
      <c r="E71" s="37" t="s">
        <v>11</v>
      </c>
      <c r="F71" s="37" t="s">
        <v>168</v>
      </c>
      <c r="G71" s="19" t="s">
        <v>169</v>
      </c>
      <c r="H71" s="15" t="s">
        <v>159</v>
      </c>
      <c r="J71" s="41"/>
    </row>
    <row r="72" spans="1:10" ht="66.75" customHeight="1" x14ac:dyDescent="0.25">
      <c r="A72" s="26" t="s">
        <v>34</v>
      </c>
      <c r="B72" s="27">
        <v>952</v>
      </c>
      <c r="C72" s="50" t="s">
        <v>408</v>
      </c>
      <c r="D72" s="28" t="s">
        <v>9</v>
      </c>
      <c r="E72" s="28" t="s">
        <v>43</v>
      </c>
      <c r="F72" s="59" t="s">
        <v>369</v>
      </c>
      <c r="G72" s="31" t="s">
        <v>370</v>
      </c>
      <c r="H72" s="54" t="s">
        <v>407</v>
      </c>
      <c r="I72" s="20"/>
      <c r="J72" s="42"/>
    </row>
    <row r="73" spans="1:10" s="37" customFormat="1" ht="66.75" customHeight="1" x14ac:dyDescent="0.25">
      <c r="A73" s="17" t="s">
        <v>34</v>
      </c>
      <c r="B73" s="18">
        <v>529</v>
      </c>
      <c r="C73" s="63" t="s">
        <v>408</v>
      </c>
      <c r="D73" s="37" t="s">
        <v>79</v>
      </c>
      <c r="E73" s="37" t="s">
        <v>11</v>
      </c>
      <c r="F73" s="60" t="s">
        <v>306</v>
      </c>
      <c r="G73" s="20" t="s">
        <v>307</v>
      </c>
      <c r="H73" s="15" t="s">
        <v>80</v>
      </c>
      <c r="I73" s="20"/>
      <c r="J73" s="42"/>
    </row>
    <row r="74" spans="1:10" s="37" customFormat="1" ht="66.75" customHeight="1" x14ac:dyDescent="0.25">
      <c r="A74" s="26" t="s">
        <v>34</v>
      </c>
      <c r="B74" s="27">
        <v>952</v>
      </c>
      <c r="C74" s="50" t="s">
        <v>408</v>
      </c>
      <c r="D74" s="28" t="s">
        <v>9</v>
      </c>
      <c r="E74" s="28" t="s">
        <v>11</v>
      </c>
      <c r="F74" s="59" t="s">
        <v>268</v>
      </c>
      <c r="G74" s="31" t="s">
        <v>201</v>
      </c>
      <c r="H74" s="54" t="s">
        <v>406</v>
      </c>
      <c r="I74" s="20"/>
      <c r="J74" s="42"/>
    </row>
    <row r="75" spans="1:10" ht="66.75" customHeight="1" x14ac:dyDescent="0.25">
      <c r="A75" s="17" t="s">
        <v>34</v>
      </c>
      <c r="B75" s="21" t="s">
        <v>173</v>
      </c>
      <c r="C75" s="37" t="s">
        <v>27</v>
      </c>
      <c r="D75" s="37" t="s">
        <v>9</v>
      </c>
      <c r="E75" s="37" t="s">
        <v>11</v>
      </c>
      <c r="F75" s="37" t="s">
        <v>32</v>
      </c>
      <c r="G75" s="19" t="s">
        <v>33</v>
      </c>
      <c r="H75" s="53" t="s">
        <v>406</v>
      </c>
      <c r="J75" s="41"/>
    </row>
    <row r="76" spans="1:10" ht="66.75" customHeight="1" x14ac:dyDescent="0.25">
      <c r="A76" s="26" t="s">
        <v>34</v>
      </c>
      <c r="B76" s="32" t="s">
        <v>173</v>
      </c>
      <c r="C76" s="28" t="s">
        <v>27</v>
      </c>
      <c r="D76" s="28" t="s">
        <v>9</v>
      </c>
      <c r="E76" s="28" t="s">
        <v>11</v>
      </c>
      <c r="F76" s="28" t="s">
        <v>35</v>
      </c>
      <c r="G76" s="29" t="s">
        <v>36</v>
      </c>
      <c r="H76" s="54" t="s">
        <v>406</v>
      </c>
      <c r="J76" s="41"/>
    </row>
    <row r="77" spans="1:10" ht="66.75" customHeight="1" x14ac:dyDescent="0.25">
      <c r="A77" s="17" t="s">
        <v>34</v>
      </c>
      <c r="B77" s="21" t="s">
        <v>173</v>
      </c>
      <c r="C77" s="37" t="s">
        <v>27</v>
      </c>
      <c r="D77" s="37" t="s">
        <v>9</v>
      </c>
      <c r="E77" s="37" t="s">
        <v>11</v>
      </c>
      <c r="F77" s="37" t="s">
        <v>37</v>
      </c>
      <c r="G77" s="19" t="s">
        <v>38</v>
      </c>
      <c r="H77" s="53" t="s">
        <v>406</v>
      </c>
      <c r="J77" s="41"/>
    </row>
    <row r="78" spans="1:10" ht="66.75" customHeight="1" x14ac:dyDescent="0.25">
      <c r="A78" s="26" t="s">
        <v>34</v>
      </c>
      <c r="B78" s="32" t="s">
        <v>173</v>
      </c>
      <c r="C78" s="28" t="s">
        <v>27</v>
      </c>
      <c r="D78" s="28" t="s">
        <v>9</v>
      </c>
      <c r="E78" s="28" t="s">
        <v>11</v>
      </c>
      <c r="F78" s="28" t="s">
        <v>39</v>
      </c>
      <c r="G78" s="29" t="s">
        <v>40</v>
      </c>
      <c r="H78" s="54" t="s">
        <v>406</v>
      </c>
      <c r="J78" s="41"/>
    </row>
    <row r="79" spans="1:10" ht="66.75" customHeight="1" x14ac:dyDescent="0.25">
      <c r="A79" s="17" t="s">
        <v>34</v>
      </c>
      <c r="B79" s="21" t="s">
        <v>173</v>
      </c>
      <c r="C79" s="37" t="s">
        <v>27</v>
      </c>
      <c r="D79" s="37" t="s">
        <v>9</v>
      </c>
      <c r="E79" s="37" t="s">
        <v>43</v>
      </c>
      <c r="F79" s="37" t="s">
        <v>41</v>
      </c>
      <c r="G79" s="19" t="s">
        <v>42</v>
      </c>
      <c r="H79" s="53" t="s">
        <v>406</v>
      </c>
      <c r="J79" s="41"/>
    </row>
    <row r="80" spans="1:10" ht="66.75" customHeight="1" x14ac:dyDescent="0.25">
      <c r="A80" s="26" t="s">
        <v>34</v>
      </c>
      <c r="B80" s="32" t="s">
        <v>173</v>
      </c>
      <c r="C80" s="28" t="s">
        <v>27</v>
      </c>
      <c r="D80" s="28" t="s">
        <v>9</v>
      </c>
      <c r="E80" s="28" t="s">
        <v>43</v>
      </c>
      <c r="F80" s="28" t="s">
        <v>44</v>
      </c>
      <c r="G80" s="29" t="s">
        <v>45</v>
      </c>
      <c r="H80" s="54" t="s">
        <v>406</v>
      </c>
      <c r="J80" s="41"/>
    </row>
    <row r="81" spans="1:10" ht="66.75" customHeight="1" x14ac:dyDescent="0.25">
      <c r="A81" s="17" t="s">
        <v>34</v>
      </c>
      <c r="B81" s="21" t="s">
        <v>173</v>
      </c>
      <c r="C81" s="37" t="s">
        <v>27</v>
      </c>
      <c r="D81" s="37" t="s">
        <v>9</v>
      </c>
      <c r="E81" s="37" t="s">
        <v>48</v>
      </c>
      <c r="F81" s="37" t="s">
        <v>46</v>
      </c>
      <c r="G81" s="19" t="s">
        <v>47</v>
      </c>
      <c r="H81" s="53" t="s">
        <v>406</v>
      </c>
      <c r="J81" s="41"/>
    </row>
    <row r="82" spans="1:10" s="37" customFormat="1" ht="66.75" customHeight="1" x14ac:dyDescent="0.25">
      <c r="A82" s="26" t="s">
        <v>34</v>
      </c>
      <c r="B82" s="32" t="s">
        <v>173</v>
      </c>
      <c r="C82" s="28" t="s">
        <v>27</v>
      </c>
      <c r="D82" s="28" t="s">
        <v>9</v>
      </c>
      <c r="E82" s="28" t="s">
        <v>11</v>
      </c>
      <c r="F82" s="59" t="s">
        <v>190</v>
      </c>
      <c r="G82" s="31" t="s">
        <v>191</v>
      </c>
      <c r="H82" s="54" t="s">
        <v>406</v>
      </c>
      <c r="I82" s="20"/>
      <c r="J82" s="42"/>
    </row>
    <row r="83" spans="1:10" s="37" customFormat="1" ht="66.75" customHeight="1" x14ac:dyDescent="0.25">
      <c r="A83" s="17" t="s">
        <v>34</v>
      </c>
      <c r="B83" s="21" t="s">
        <v>173</v>
      </c>
      <c r="C83" s="37" t="s">
        <v>27</v>
      </c>
      <c r="D83" s="37" t="s">
        <v>9</v>
      </c>
      <c r="E83" s="37" t="s">
        <v>43</v>
      </c>
      <c r="F83" s="60" t="s">
        <v>192</v>
      </c>
      <c r="G83" s="20" t="s">
        <v>193</v>
      </c>
      <c r="H83" s="53" t="s">
        <v>406</v>
      </c>
      <c r="I83" s="20"/>
      <c r="J83" s="42"/>
    </row>
    <row r="84" spans="1:10" ht="66.75" customHeight="1" x14ac:dyDescent="0.25">
      <c r="A84" s="26" t="s">
        <v>34</v>
      </c>
      <c r="B84" s="32" t="s">
        <v>173</v>
      </c>
      <c r="C84" s="28" t="s">
        <v>27</v>
      </c>
      <c r="D84" s="28" t="s">
        <v>79</v>
      </c>
      <c r="E84" s="28" t="s">
        <v>11</v>
      </c>
      <c r="F84" s="28" t="s">
        <v>83</v>
      </c>
      <c r="G84" s="29" t="s">
        <v>84</v>
      </c>
      <c r="H84" s="30" t="s">
        <v>80</v>
      </c>
      <c r="J84" s="41"/>
    </row>
    <row r="85" spans="1:10" ht="66.75" customHeight="1" x14ac:dyDescent="0.25">
      <c r="A85" s="17" t="s">
        <v>34</v>
      </c>
      <c r="B85" s="21" t="s">
        <v>173</v>
      </c>
      <c r="C85" s="37" t="s">
        <v>27</v>
      </c>
      <c r="D85" s="37" t="s">
        <v>79</v>
      </c>
      <c r="E85" s="37" t="s">
        <v>11</v>
      </c>
      <c r="F85" s="37" t="s">
        <v>277</v>
      </c>
      <c r="G85" s="19" t="s">
        <v>278</v>
      </c>
      <c r="H85" s="15" t="s">
        <v>139</v>
      </c>
      <c r="J85" s="41"/>
    </row>
    <row r="86" spans="1:10" s="37" customFormat="1" ht="66.75" customHeight="1" x14ac:dyDescent="0.25">
      <c r="A86" s="26" t="s">
        <v>34</v>
      </c>
      <c r="B86" s="32" t="s">
        <v>173</v>
      </c>
      <c r="C86" s="28" t="s">
        <v>27</v>
      </c>
      <c r="D86" s="28" t="s">
        <v>9</v>
      </c>
      <c r="E86" s="28" t="s">
        <v>43</v>
      </c>
      <c r="F86" s="59" t="s">
        <v>312</v>
      </c>
      <c r="G86" s="31" t="s">
        <v>313</v>
      </c>
      <c r="H86" s="30" t="s">
        <v>132</v>
      </c>
      <c r="I86" s="20"/>
      <c r="J86" s="42"/>
    </row>
    <row r="87" spans="1:10" s="37" customFormat="1" ht="66.75" customHeight="1" x14ac:dyDescent="0.25">
      <c r="A87" s="17" t="s">
        <v>34</v>
      </c>
      <c r="B87" s="21" t="s">
        <v>173</v>
      </c>
      <c r="C87" s="37" t="s">
        <v>27</v>
      </c>
      <c r="D87" s="37" t="s">
        <v>9</v>
      </c>
      <c r="E87" s="37" t="s">
        <v>11</v>
      </c>
      <c r="F87" s="60" t="s">
        <v>314</v>
      </c>
      <c r="G87" s="20" t="s">
        <v>315</v>
      </c>
      <c r="H87" s="15" t="s">
        <v>132</v>
      </c>
      <c r="I87" s="20"/>
      <c r="J87" s="42"/>
    </row>
    <row r="88" spans="1:10" s="37" customFormat="1" ht="66.75" customHeight="1" x14ac:dyDescent="0.25">
      <c r="A88" s="26" t="s">
        <v>34</v>
      </c>
      <c r="B88" s="32" t="s">
        <v>173</v>
      </c>
      <c r="C88" s="28" t="s">
        <v>27</v>
      </c>
      <c r="D88" s="28" t="s">
        <v>9</v>
      </c>
      <c r="E88" s="28" t="s">
        <v>11</v>
      </c>
      <c r="F88" s="59" t="s">
        <v>316</v>
      </c>
      <c r="G88" s="31" t="s">
        <v>315</v>
      </c>
      <c r="H88" s="30" t="s">
        <v>132</v>
      </c>
      <c r="I88" s="20"/>
      <c r="J88" s="42"/>
    </row>
    <row r="89" spans="1:10" s="37" customFormat="1" ht="66.75" customHeight="1" x14ac:dyDescent="0.25">
      <c r="A89" s="17" t="s">
        <v>34</v>
      </c>
      <c r="B89" s="21" t="s">
        <v>173</v>
      </c>
      <c r="C89" s="37" t="s">
        <v>27</v>
      </c>
      <c r="D89" s="37" t="s">
        <v>9</v>
      </c>
      <c r="E89" s="37" t="s">
        <v>48</v>
      </c>
      <c r="F89" s="60" t="s">
        <v>317</v>
      </c>
      <c r="G89" s="20" t="s">
        <v>318</v>
      </c>
      <c r="H89" s="15" t="s">
        <v>132</v>
      </c>
      <c r="I89" s="20"/>
      <c r="J89" s="42"/>
    </row>
    <row r="90" spans="1:10" s="37" customFormat="1" ht="66.75" customHeight="1" x14ac:dyDescent="0.25">
      <c r="A90" s="26" t="s">
        <v>34</v>
      </c>
      <c r="B90" s="32" t="s">
        <v>173</v>
      </c>
      <c r="C90" s="28" t="s">
        <v>27</v>
      </c>
      <c r="D90" s="28" t="s">
        <v>9</v>
      </c>
      <c r="E90" s="28" t="s">
        <v>11</v>
      </c>
      <c r="F90" s="59" t="s">
        <v>353</v>
      </c>
      <c r="G90" s="31" t="s">
        <v>354</v>
      </c>
      <c r="H90" s="30" t="s">
        <v>132</v>
      </c>
      <c r="I90" s="20"/>
      <c r="J90" s="42"/>
    </row>
    <row r="91" spans="1:10" s="37" customFormat="1" ht="66.75" customHeight="1" x14ac:dyDescent="0.25">
      <c r="A91" s="17" t="s">
        <v>34</v>
      </c>
      <c r="B91" s="21" t="s">
        <v>173</v>
      </c>
      <c r="C91" s="37" t="s">
        <v>27</v>
      </c>
      <c r="D91" s="37" t="s">
        <v>9</v>
      </c>
      <c r="E91" s="37" t="s">
        <v>48</v>
      </c>
      <c r="F91" s="60" t="s">
        <v>355</v>
      </c>
      <c r="G91" s="20" t="s">
        <v>356</v>
      </c>
      <c r="H91" s="15" t="s">
        <v>132</v>
      </c>
      <c r="I91" s="20"/>
      <c r="J91" s="42"/>
    </row>
    <row r="92" spans="1:10" ht="66.75" customHeight="1" x14ac:dyDescent="0.25">
      <c r="A92" s="26" t="s">
        <v>34</v>
      </c>
      <c r="B92" s="32" t="s">
        <v>173</v>
      </c>
      <c r="C92" s="28" t="s">
        <v>27</v>
      </c>
      <c r="D92" s="28" t="s">
        <v>9</v>
      </c>
      <c r="E92" s="28" t="s">
        <v>11</v>
      </c>
      <c r="F92" s="28" t="s">
        <v>166</v>
      </c>
      <c r="G92" s="29" t="s">
        <v>167</v>
      </c>
      <c r="H92" s="54" t="s">
        <v>407</v>
      </c>
      <c r="J92" s="41"/>
    </row>
    <row r="93" spans="1:10" ht="66.75" customHeight="1" x14ac:dyDescent="0.25">
      <c r="A93" s="17" t="s">
        <v>34</v>
      </c>
      <c r="B93" s="21" t="s">
        <v>173</v>
      </c>
      <c r="C93" s="37" t="s">
        <v>27</v>
      </c>
      <c r="D93" s="37" t="s">
        <v>9</v>
      </c>
      <c r="E93" s="37" t="s">
        <v>43</v>
      </c>
      <c r="F93" s="60" t="s">
        <v>367</v>
      </c>
      <c r="G93" s="20" t="s">
        <v>368</v>
      </c>
      <c r="H93" s="53" t="s">
        <v>407</v>
      </c>
      <c r="I93" s="20"/>
      <c r="J93" s="42"/>
    </row>
    <row r="94" spans="1:10" s="37" customFormat="1" ht="66.75" customHeight="1" x14ac:dyDescent="0.25">
      <c r="A94" s="26" t="s">
        <v>34</v>
      </c>
      <c r="B94" s="32" t="s">
        <v>173</v>
      </c>
      <c r="C94" s="28" t="s">
        <v>27</v>
      </c>
      <c r="D94" s="28" t="s">
        <v>79</v>
      </c>
      <c r="E94" s="28" t="s">
        <v>11</v>
      </c>
      <c r="F94" s="59" t="s">
        <v>288</v>
      </c>
      <c r="G94" s="31" t="s">
        <v>84</v>
      </c>
      <c r="H94" s="30" t="s">
        <v>80</v>
      </c>
      <c r="I94" s="20"/>
      <c r="J94" s="42"/>
    </row>
    <row r="95" spans="1:10" s="37" customFormat="1" ht="66.75" customHeight="1" x14ac:dyDescent="0.25">
      <c r="A95" s="17" t="s">
        <v>59</v>
      </c>
      <c r="B95" s="18">
        <v>253</v>
      </c>
      <c r="C95" s="63" t="s">
        <v>410</v>
      </c>
      <c r="D95" s="37" t="s">
        <v>9</v>
      </c>
      <c r="E95" s="37" t="s">
        <v>43</v>
      </c>
      <c r="F95" s="60" t="s">
        <v>202</v>
      </c>
      <c r="G95" s="20" t="s">
        <v>203</v>
      </c>
      <c r="H95" s="53" t="s">
        <v>406</v>
      </c>
      <c r="I95" s="20"/>
      <c r="J95" s="42"/>
    </row>
    <row r="96" spans="1:10" s="37" customFormat="1" ht="66.75" customHeight="1" x14ac:dyDescent="0.25">
      <c r="A96" s="26" t="s">
        <v>59</v>
      </c>
      <c r="B96" s="27">
        <v>253</v>
      </c>
      <c r="C96" s="50" t="s">
        <v>410</v>
      </c>
      <c r="D96" s="28" t="s">
        <v>9</v>
      </c>
      <c r="E96" s="28" t="s">
        <v>43</v>
      </c>
      <c r="F96" s="59" t="s">
        <v>204</v>
      </c>
      <c r="G96" s="31" t="s">
        <v>205</v>
      </c>
      <c r="H96" s="54" t="s">
        <v>406</v>
      </c>
      <c r="I96" s="20"/>
      <c r="J96" s="42"/>
    </row>
    <row r="97" spans="1:10" ht="66.75" customHeight="1" x14ac:dyDescent="0.25">
      <c r="A97" s="17" t="s">
        <v>59</v>
      </c>
      <c r="B97" s="18">
        <v>253</v>
      </c>
      <c r="C97" s="63" t="s">
        <v>410</v>
      </c>
      <c r="D97" s="37" t="s">
        <v>79</v>
      </c>
      <c r="E97" s="37" t="s">
        <v>43</v>
      </c>
      <c r="F97" s="37" t="s">
        <v>146</v>
      </c>
      <c r="G97" s="19" t="s">
        <v>147</v>
      </c>
      <c r="H97" s="15" t="s">
        <v>139</v>
      </c>
      <c r="J97" s="41"/>
    </row>
    <row r="98" spans="1:10" ht="66.75" customHeight="1" x14ac:dyDescent="0.25">
      <c r="A98" s="26" t="s">
        <v>59</v>
      </c>
      <c r="B98" s="27">
        <v>253</v>
      </c>
      <c r="C98" s="50" t="s">
        <v>410</v>
      </c>
      <c r="D98" s="28" t="s">
        <v>79</v>
      </c>
      <c r="E98" s="28" t="s">
        <v>11</v>
      </c>
      <c r="F98" s="28" t="s">
        <v>148</v>
      </c>
      <c r="G98" s="29" t="s">
        <v>149</v>
      </c>
      <c r="H98" s="30" t="s">
        <v>139</v>
      </c>
      <c r="J98" s="41"/>
    </row>
    <row r="99" spans="1:10" ht="66.75" customHeight="1" x14ac:dyDescent="0.25">
      <c r="A99" s="17" t="s">
        <v>59</v>
      </c>
      <c r="B99" s="18">
        <v>253</v>
      </c>
      <c r="C99" s="63" t="s">
        <v>410</v>
      </c>
      <c r="D99" s="37" t="s">
        <v>79</v>
      </c>
      <c r="E99" s="37" t="s">
        <v>11</v>
      </c>
      <c r="F99" s="37" t="s">
        <v>150</v>
      </c>
      <c r="G99" s="19" t="s">
        <v>151</v>
      </c>
      <c r="H99" s="15" t="s">
        <v>139</v>
      </c>
      <c r="J99" s="41"/>
    </row>
    <row r="100" spans="1:10" s="37" customFormat="1" ht="66.75" customHeight="1" x14ac:dyDescent="0.25">
      <c r="A100" s="26" t="s">
        <v>59</v>
      </c>
      <c r="B100" s="27">
        <v>253</v>
      </c>
      <c r="C100" s="50" t="s">
        <v>410</v>
      </c>
      <c r="D100" s="28" t="s">
        <v>9</v>
      </c>
      <c r="E100" s="28" t="s">
        <v>43</v>
      </c>
      <c r="F100" s="59" t="s">
        <v>334</v>
      </c>
      <c r="G100" s="31" t="s">
        <v>335</v>
      </c>
      <c r="H100" s="30" t="s">
        <v>132</v>
      </c>
      <c r="I100" s="20"/>
      <c r="J100" s="42"/>
    </row>
    <row r="101" spans="1:10" s="37" customFormat="1" ht="66.75" customHeight="1" x14ac:dyDescent="0.25">
      <c r="A101" s="17" t="s">
        <v>59</v>
      </c>
      <c r="B101" s="18">
        <v>253</v>
      </c>
      <c r="C101" s="63" t="s">
        <v>410</v>
      </c>
      <c r="D101" s="37" t="s">
        <v>9</v>
      </c>
      <c r="E101" s="37" t="s">
        <v>11</v>
      </c>
      <c r="F101" s="60" t="s">
        <v>336</v>
      </c>
      <c r="G101" s="20" t="s">
        <v>337</v>
      </c>
      <c r="H101" s="15" t="s">
        <v>132</v>
      </c>
      <c r="I101" s="20"/>
      <c r="J101" s="42"/>
    </row>
    <row r="102" spans="1:10" s="37" customFormat="1" ht="66.75" customHeight="1" x14ac:dyDescent="0.25">
      <c r="A102" s="26" t="s">
        <v>59</v>
      </c>
      <c r="B102" s="27">
        <v>253</v>
      </c>
      <c r="C102" s="50" t="s">
        <v>410</v>
      </c>
      <c r="D102" s="28" t="s">
        <v>9</v>
      </c>
      <c r="E102" s="28" t="s">
        <v>11</v>
      </c>
      <c r="F102" s="59" t="s">
        <v>338</v>
      </c>
      <c r="G102" s="31" t="s">
        <v>337</v>
      </c>
      <c r="H102" s="30" t="s">
        <v>132</v>
      </c>
      <c r="I102" s="20"/>
      <c r="J102" s="42"/>
    </row>
    <row r="103" spans="1:10" s="37" customFormat="1" ht="66.75" customHeight="1" x14ac:dyDescent="0.25">
      <c r="A103" s="17" t="s">
        <v>59</v>
      </c>
      <c r="B103" s="18">
        <v>253</v>
      </c>
      <c r="C103" s="63" t="s">
        <v>410</v>
      </c>
      <c r="D103" s="37" t="s">
        <v>9</v>
      </c>
      <c r="E103" s="37" t="s">
        <v>11</v>
      </c>
      <c r="F103" s="60" t="s">
        <v>339</v>
      </c>
      <c r="G103" s="20" t="s">
        <v>340</v>
      </c>
      <c r="H103" s="15" t="s">
        <v>132</v>
      </c>
      <c r="I103" s="20"/>
      <c r="J103" s="42"/>
    </row>
    <row r="104" spans="1:10" ht="66.75" customHeight="1" x14ac:dyDescent="0.25">
      <c r="A104" s="26" t="s">
        <v>59</v>
      </c>
      <c r="B104" s="27">
        <v>253</v>
      </c>
      <c r="C104" s="50" t="s">
        <v>410</v>
      </c>
      <c r="D104" s="28" t="s">
        <v>9</v>
      </c>
      <c r="E104" s="28" t="s">
        <v>11</v>
      </c>
      <c r="F104" s="59" t="s">
        <v>371</v>
      </c>
      <c r="G104" s="31" t="s">
        <v>372</v>
      </c>
      <c r="H104" s="54" t="s">
        <v>407</v>
      </c>
      <c r="I104" s="20"/>
      <c r="J104" s="42"/>
    </row>
    <row r="105" spans="1:10" ht="66.75" customHeight="1" x14ac:dyDescent="0.25">
      <c r="A105" s="17" t="s">
        <v>59</v>
      </c>
      <c r="B105" s="18">
        <v>253</v>
      </c>
      <c r="C105" s="63" t="s">
        <v>410</v>
      </c>
      <c r="D105" s="37" t="s">
        <v>9</v>
      </c>
      <c r="E105" s="37" t="s">
        <v>43</v>
      </c>
      <c r="F105" s="60" t="s">
        <v>373</v>
      </c>
      <c r="G105" s="20" t="s">
        <v>374</v>
      </c>
      <c r="H105" s="53" t="s">
        <v>407</v>
      </c>
      <c r="I105" s="20"/>
      <c r="J105" s="42"/>
    </row>
    <row r="106" spans="1:10" ht="66.75" customHeight="1" x14ac:dyDescent="0.25">
      <c r="A106" s="26" t="s">
        <v>59</v>
      </c>
      <c r="B106" s="27">
        <v>253</v>
      </c>
      <c r="C106" s="50" t="s">
        <v>410</v>
      </c>
      <c r="D106" s="28" t="s">
        <v>9</v>
      </c>
      <c r="E106" s="28" t="s">
        <v>11</v>
      </c>
      <c r="F106" s="28" t="s">
        <v>57</v>
      </c>
      <c r="G106" s="29" t="s">
        <v>58</v>
      </c>
      <c r="H106" s="54" t="s">
        <v>406</v>
      </c>
      <c r="J106" s="41"/>
    </row>
    <row r="107" spans="1:10" ht="66.75" customHeight="1" x14ac:dyDescent="0.25">
      <c r="A107" s="17" t="s">
        <v>59</v>
      </c>
      <c r="B107" s="18">
        <v>253</v>
      </c>
      <c r="C107" s="63" t="s">
        <v>410</v>
      </c>
      <c r="D107" s="37" t="s">
        <v>9</v>
      </c>
      <c r="E107" s="37" t="s">
        <v>11</v>
      </c>
      <c r="F107" s="37" t="s">
        <v>60</v>
      </c>
      <c r="G107" s="19" t="s">
        <v>61</v>
      </c>
      <c r="H107" s="53" t="s">
        <v>406</v>
      </c>
      <c r="J107" s="41"/>
    </row>
    <row r="108" spans="1:10" ht="66.75" customHeight="1" x14ac:dyDescent="0.25">
      <c r="A108" s="26" t="s">
        <v>59</v>
      </c>
      <c r="B108" s="27">
        <v>253</v>
      </c>
      <c r="C108" s="50" t="s">
        <v>410</v>
      </c>
      <c r="D108" s="28" t="s">
        <v>9</v>
      </c>
      <c r="E108" s="28" t="s">
        <v>11</v>
      </c>
      <c r="F108" s="28" t="s">
        <v>62</v>
      </c>
      <c r="G108" s="29" t="s">
        <v>63</v>
      </c>
      <c r="H108" s="54" t="s">
        <v>406</v>
      </c>
      <c r="J108" s="41"/>
    </row>
    <row r="109" spans="1:10" ht="66.75" customHeight="1" x14ac:dyDescent="0.25">
      <c r="A109" s="17" t="s">
        <v>59</v>
      </c>
      <c r="B109" s="18">
        <v>253</v>
      </c>
      <c r="C109" s="63" t="s">
        <v>410</v>
      </c>
      <c r="D109" s="37" t="s">
        <v>9</v>
      </c>
      <c r="E109" s="37" t="s">
        <v>11</v>
      </c>
      <c r="F109" s="37" t="s">
        <v>64</v>
      </c>
      <c r="G109" s="19" t="s">
        <v>65</v>
      </c>
      <c r="H109" s="53" t="s">
        <v>406</v>
      </c>
      <c r="J109" s="41"/>
    </row>
    <row r="110" spans="1:10" s="37" customFormat="1" ht="66.75" customHeight="1" x14ac:dyDescent="0.25">
      <c r="A110" s="26" t="s">
        <v>59</v>
      </c>
      <c r="B110" s="27">
        <v>254</v>
      </c>
      <c r="C110" s="50" t="s">
        <v>410</v>
      </c>
      <c r="D110" s="28" t="s">
        <v>9</v>
      </c>
      <c r="E110" s="28" t="s">
        <v>43</v>
      </c>
      <c r="F110" s="59" t="s">
        <v>246</v>
      </c>
      <c r="G110" s="31" t="s">
        <v>247</v>
      </c>
      <c r="H110" s="54" t="s">
        <v>406</v>
      </c>
      <c r="I110" s="20"/>
      <c r="J110" s="42"/>
    </row>
    <row r="111" spans="1:10" s="37" customFormat="1" ht="66.75" customHeight="1" x14ac:dyDescent="0.25">
      <c r="A111" s="17" t="s">
        <v>59</v>
      </c>
      <c r="B111" s="18">
        <v>253</v>
      </c>
      <c r="C111" s="63" t="s">
        <v>410</v>
      </c>
      <c r="D111" s="37" t="s">
        <v>9</v>
      </c>
      <c r="E111" s="37" t="s">
        <v>11</v>
      </c>
      <c r="F111" s="60" t="s">
        <v>262</v>
      </c>
      <c r="G111" s="20" t="s">
        <v>65</v>
      </c>
      <c r="H111" s="53" t="s">
        <v>406</v>
      </c>
      <c r="I111" s="20"/>
      <c r="J111" s="42"/>
    </row>
    <row r="112" spans="1:10" s="37" customFormat="1" ht="66.75" customHeight="1" x14ac:dyDescent="0.25">
      <c r="A112" s="26" t="s">
        <v>59</v>
      </c>
      <c r="B112" s="27">
        <v>253</v>
      </c>
      <c r="C112" s="50" t="s">
        <v>410</v>
      </c>
      <c r="D112" s="28" t="s">
        <v>9</v>
      </c>
      <c r="E112" s="28" t="s">
        <v>43</v>
      </c>
      <c r="F112" s="59" t="s">
        <v>263</v>
      </c>
      <c r="G112" s="31" t="s">
        <v>264</v>
      </c>
      <c r="H112" s="54" t="s">
        <v>406</v>
      </c>
      <c r="I112" s="20"/>
      <c r="J112" s="42"/>
    </row>
    <row r="113" spans="1:10" s="37" customFormat="1" ht="66.75" customHeight="1" x14ac:dyDescent="0.25">
      <c r="A113" s="17" t="s">
        <v>59</v>
      </c>
      <c r="B113" s="18">
        <v>253</v>
      </c>
      <c r="C113" s="63" t="s">
        <v>410</v>
      </c>
      <c r="D113" s="37" t="s">
        <v>9</v>
      </c>
      <c r="E113" s="37" t="s">
        <v>43</v>
      </c>
      <c r="F113" s="60" t="s">
        <v>269</v>
      </c>
      <c r="G113" s="20" t="s">
        <v>270</v>
      </c>
      <c r="H113" s="53" t="s">
        <v>406</v>
      </c>
      <c r="I113" s="20"/>
      <c r="J113" s="42"/>
    </row>
    <row r="114" spans="1:10" s="37" customFormat="1" ht="66.75" customHeight="1" x14ac:dyDescent="0.25">
      <c r="A114" s="26" t="s">
        <v>59</v>
      </c>
      <c r="B114" s="27">
        <v>253</v>
      </c>
      <c r="C114" s="50" t="s">
        <v>410</v>
      </c>
      <c r="D114" s="28" t="s">
        <v>9</v>
      </c>
      <c r="E114" s="28" t="s">
        <v>43</v>
      </c>
      <c r="F114" s="59" t="s">
        <v>271</v>
      </c>
      <c r="G114" s="31" t="s">
        <v>272</v>
      </c>
      <c r="H114" s="54" t="s">
        <v>406</v>
      </c>
      <c r="I114" s="20"/>
      <c r="J114" s="42"/>
    </row>
    <row r="115" spans="1:10" s="37" customFormat="1" ht="66.75" customHeight="1" x14ac:dyDescent="0.25">
      <c r="A115" s="17" t="s">
        <v>59</v>
      </c>
      <c r="B115" s="18">
        <v>253</v>
      </c>
      <c r="C115" s="63" t="s">
        <v>410</v>
      </c>
      <c r="D115" s="37" t="s">
        <v>79</v>
      </c>
      <c r="E115" s="37" t="s">
        <v>11</v>
      </c>
      <c r="F115" s="60" t="s">
        <v>218</v>
      </c>
      <c r="G115" s="20" t="s">
        <v>219</v>
      </c>
      <c r="H115" s="15" t="s">
        <v>80</v>
      </c>
      <c r="I115" s="20"/>
      <c r="J115" s="42"/>
    </row>
    <row r="116" spans="1:10" s="37" customFormat="1" ht="66.75" customHeight="1" x14ac:dyDescent="0.25">
      <c r="A116" s="26" t="s">
        <v>59</v>
      </c>
      <c r="B116" s="27">
        <v>253</v>
      </c>
      <c r="C116" s="50" t="s">
        <v>410</v>
      </c>
      <c r="D116" s="28" t="s">
        <v>79</v>
      </c>
      <c r="E116" s="28" t="s">
        <v>11</v>
      </c>
      <c r="F116" s="59" t="s">
        <v>290</v>
      </c>
      <c r="G116" s="31" t="s">
        <v>219</v>
      </c>
      <c r="H116" s="30" t="s">
        <v>80</v>
      </c>
      <c r="I116" s="20"/>
      <c r="J116" s="42"/>
    </row>
    <row r="117" spans="1:10" s="37" customFormat="1" ht="66.75" customHeight="1" x14ac:dyDescent="0.25">
      <c r="A117" s="17" t="s">
        <v>59</v>
      </c>
      <c r="B117" s="18">
        <v>254</v>
      </c>
      <c r="C117" s="37" t="s">
        <v>68</v>
      </c>
      <c r="D117" s="37" t="s">
        <v>9</v>
      </c>
      <c r="E117" s="37" t="s">
        <v>43</v>
      </c>
      <c r="F117" s="60" t="s">
        <v>206</v>
      </c>
      <c r="G117" s="20" t="s">
        <v>207</v>
      </c>
      <c r="H117" s="53" t="s">
        <v>406</v>
      </c>
      <c r="I117" s="20"/>
      <c r="J117" s="42"/>
    </row>
    <row r="118" spans="1:10" s="37" customFormat="1" ht="66.75" customHeight="1" x14ac:dyDescent="0.25">
      <c r="A118" s="26" t="s">
        <v>59</v>
      </c>
      <c r="B118" s="27">
        <v>254</v>
      </c>
      <c r="C118" s="28" t="s">
        <v>68</v>
      </c>
      <c r="D118" s="28" t="s">
        <v>9</v>
      </c>
      <c r="E118" s="28" t="s">
        <v>11</v>
      </c>
      <c r="F118" s="59" t="s">
        <v>208</v>
      </c>
      <c r="G118" s="31" t="s">
        <v>209</v>
      </c>
      <c r="H118" s="54" t="s">
        <v>406</v>
      </c>
      <c r="I118" s="20"/>
      <c r="J118" s="42"/>
    </row>
    <row r="119" spans="1:10" s="37" customFormat="1" ht="66.75" customHeight="1" x14ac:dyDescent="0.25">
      <c r="A119" s="17" t="s">
        <v>59</v>
      </c>
      <c r="B119" s="18">
        <v>254</v>
      </c>
      <c r="C119" s="37" t="s">
        <v>68</v>
      </c>
      <c r="D119" s="37" t="s">
        <v>9</v>
      </c>
      <c r="E119" s="37" t="s">
        <v>43</v>
      </c>
      <c r="F119" s="60" t="s">
        <v>210</v>
      </c>
      <c r="G119" s="20" t="s">
        <v>211</v>
      </c>
      <c r="H119" s="53" t="s">
        <v>406</v>
      </c>
      <c r="I119" s="20"/>
      <c r="J119" s="42"/>
    </row>
    <row r="120" spans="1:10" ht="66.75" customHeight="1" x14ac:dyDescent="0.25">
      <c r="A120" s="26" t="s">
        <v>59</v>
      </c>
      <c r="B120" s="27">
        <v>254</v>
      </c>
      <c r="C120" s="28" t="s">
        <v>68</v>
      </c>
      <c r="D120" s="28" t="s">
        <v>79</v>
      </c>
      <c r="E120" s="28" t="s">
        <v>43</v>
      </c>
      <c r="F120" s="28" t="s">
        <v>152</v>
      </c>
      <c r="G120" s="29" t="s">
        <v>153</v>
      </c>
      <c r="H120" s="30" t="s">
        <v>139</v>
      </c>
      <c r="J120" s="41"/>
    </row>
    <row r="121" spans="1:10" ht="66.75" customHeight="1" x14ac:dyDescent="0.25">
      <c r="A121" s="17" t="s">
        <v>59</v>
      </c>
      <c r="B121" s="18">
        <v>254</v>
      </c>
      <c r="C121" s="37" t="s">
        <v>68</v>
      </c>
      <c r="D121" s="37" t="s">
        <v>79</v>
      </c>
      <c r="E121" s="37" t="s">
        <v>11</v>
      </c>
      <c r="F121" s="37" t="s">
        <v>154</v>
      </c>
      <c r="G121" s="19" t="s">
        <v>155</v>
      </c>
      <c r="H121" s="15" t="s">
        <v>139</v>
      </c>
      <c r="J121" s="41"/>
    </row>
    <row r="122" spans="1:10" s="37" customFormat="1" ht="66.75" customHeight="1" x14ac:dyDescent="0.25">
      <c r="A122" s="26" t="s">
        <v>59</v>
      </c>
      <c r="B122" s="27">
        <v>254</v>
      </c>
      <c r="C122" s="28" t="s">
        <v>68</v>
      </c>
      <c r="D122" s="28" t="s">
        <v>9</v>
      </c>
      <c r="E122" s="28" t="s">
        <v>43</v>
      </c>
      <c r="F122" s="59" t="s">
        <v>328</v>
      </c>
      <c r="G122" s="31" t="s">
        <v>329</v>
      </c>
      <c r="H122" s="30" t="s">
        <v>132</v>
      </c>
      <c r="I122" s="20"/>
      <c r="J122" s="42"/>
    </row>
    <row r="123" spans="1:10" s="37" customFormat="1" ht="66.75" customHeight="1" x14ac:dyDescent="0.25">
      <c r="A123" s="17" t="s">
        <v>59</v>
      </c>
      <c r="B123" s="18">
        <v>254</v>
      </c>
      <c r="C123" s="37" t="s">
        <v>68</v>
      </c>
      <c r="D123" s="37" t="s">
        <v>9</v>
      </c>
      <c r="E123" s="37" t="s">
        <v>11</v>
      </c>
      <c r="F123" s="60" t="s">
        <v>330</v>
      </c>
      <c r="G123" s="20" t="s">
        <v>331</v>
      </c>
      <c r="H123" s="15" t="s">
        <v>132</v>
      </c>
      <c r="I123" s="20"/>
      <c r="J123" s="42"/>
    </row>
    <row r="124" spans="1:10" s="37" customFormat="1" ht="66.75" customHeight="1" x14ac:dyDescent="0.25">
      <c r="A124" s="26" t="s">
        <v>59</v>
      </c>
      <c r="B124" s="27">
        <v>254</v>
      </c>
      <c r="C124" s="28" t="s">
        <v>68</v>
      </c>
      <c r="D124" s="28" t="s">
        <v>9</v>
      </c>
      <c r="E124" s="28" t="s">
        <v>11</v>
      </c>
      <c r="F124" s="59" t="s">
        <v>332</v>
      </c>
      <c r="G124" s="31" t="s">
        <v>333</v>
      </c>
      <c r="H124" s="30" t="s">
        <v>132</v>
      </c>
      <c r="I124" s="20"/>
      <c r="J124" s="42"/>
    </row>
    <row r="125" spans="1:10" ht="66.75" customHeight="1" x14ac:dyDescent="0.25">
      <c r="A125" s="17" t="s">
        <v>59</v>
      </c>
      <c r="B125" s="18">
        <v>254</v>
      </c>
      <c r="C125" s="37" t="s">
        <v>68</v>
      </c>
      <c r="D125" s="37" t="s">
        <v>9</v>
      </c>
      <c r="E125" s="37" t="s">
        <v>11</v>
      </c>
      <c r="F125" s="37" t="s">
        <v>170</v>
      </c>
      <c r="G125" s="19" t="s">
        <v>171</v>
      </c>
      <c r="H125" s="53" t="s">
        <v>407</v>
      </c>
      <c r="J125" s="41"/>
    </row>
    <row r="126" spans="1:10" ht="66.75" customHeight="1" x14ac:dyDescent="0.25">
      <c r="A126" s="26" t="s">
        <v>59</v>
      </c>
      <c r="B126" s="27">
        <v>254</v>
      </c>
      <c r="C126" s="28" t="s">
        <v>68</v>
      </c>
      <c r="D126" s="28" t="s">
        <v>9</v>
      </c>
      <c r="E126" s="28" t="s">
        <v>43</v>
      </c>
      <c r="F126" s="59" t="s">
        <v>375</v>
      </c>
      <c r="G126" s="31" t="s">
        <v>376</v>
      </c>
      <c r="H126" s="54" t="s">
        <v>407</v>
      </c>
      <c r="I126" s="20"/>
      <c r="J126" s="42"/>
    </row>
    <row r="127" spans="1:10" ht="66.75" customHeight="1" x14ac:dyDescent="0.25">
      <c r="A127" s="17" t="s">
        <v>59</v>
      </c>
      <c r="B127" s="18">
        <v>254</v>
      </c>
      <c r="C127" s="37" t="s">
        <v>68</v>
      </c>
      <c r="D127" s="37" t="s">
        <v>9</v>
      </c>
      <c r="E127" s="37" t="s">
        <v>11</v>
      </c>
      <c r="F127" s="37" t="s">
        <v>66</v>
      </c>
      <c r="G127" s="19" t="s">
        <v>67</v>
      </c>
      <c r="H127" s="53" t="s">
        <v>406</v>
      </c>
      <c r="J127" s="41"/>
    </row>
    <row r="128" spans="1:10" ht="66.75" customHeight="1" x14ac:dyDescent="0.25">
      <c r="A128" s="26" t="s">
        <v>59</v>
      </c>
      <c r="B128" s="27">
        <v>254</v>
      </c>
      <c r="C128" s="28" t="s">
        <v>68</v>
      </c>
      <c r="D128" s="28" t="s">
        <v>9</v>
      </c>
      <c r="E128" s="28" t="s">
        <v>11</v>
      </c>
      <c r="F128" s="28" t="s">
        <v>69</v>
      </c>
      <c r="G128" s="29" t="s">
        <v>70</v>
      </c>
      <c r="H128" s="54" t="s">
        <v>406</v>
      </c>
      <c r="J128" s="41"/>
    </row>
    <row r="129" spans="1:10" ht="66.75" customHeight="1" x14ac:dyDescent="0.25">
      <c r="A129" s="17" t="s">
        <v>59</v>
      </c>
      <c r="B129" s="18">
        <v>254</v>
      </c>
      <c r="C129" s="37" t="s">
        <v>68</v>
      </c>
      <c r="D129" s="37" t="s">
        <v>9</v>
      </c>
      <c r="E129" s="37" t="s">
        <v>11</v>
      </c>
      <c r="F129" s="37" t="s">
        <v>71</v>
      </c>
      <c r="G129" s="19" t="s">
        <v>72</v>
      </c>
      <c r="H129" s="53" t="s">
        <v>406</v>
      </c>
      <c r="J129" s="41"/>
    </row>
    <row r="130" spans="1:10" s="37" customFormat="1" ht="66.75" customHeight="1" x14ac:dyDescent="0.25">
      <c r="A130" s="26" t="s">
        <v>59</v>
      </c>
      <c r="B130" s="27">
        <v>254</v>
      </c>
      <c r="C130" s="28" t="s">
        <v>68</v>
      </c>
      <c r="D130" s="28" t="s">
        <v>9</v>
      </c>
      <c r="E130" s="28" t="s">
        <v>43</v>
      </c>
      <c r="F130" s="59" t="s">
        <v>232</v>
      </c>
      <c r="G130" s="31" t="s">
        <v>233</v>
      </c>
      <c r="H130" s="54" t="s">
        <v>406</v>
      </c>
      <c r="I130" s="20"/>
      <c r="J130" s="42"/>
    </row>
    <row r="131" spans="1:10" s="37" customFormat="1" ht="66.75" customHeight="1" x14ac:dyDescent="0.25">
      <c r="A131" s="17" t="s">
        <v>59</v>
      </c>
      <c r="B131" s="18" t="s">
        <v>400</v>
      </c>
      <c r="C131" s="37" t="s">
        <v>68</v>
      </c>
      <c r="D131" s="37" t="s">
        <v>9</v>
      </c>
      <c r="E131" s="37" t="s">
        <v>43</v>
      </c>
      <c r="F131" s="60" t="s">
        <v>234</v>
      </c>
      <c r="G131" s="20" t="s">
        <v>235</v>
      </c>
      <c r="H131" s="53" t="s">
        <v>406</v>
      </c>
      <c r="I131" s="20"/>
      <c r="J131" s="42"/>
    </row>
    <row r="132" spans="1:10" s="37" customFormat="1" ht="66.75" customHeight="1" x14ac:dyDescent="0.25">
      <c r="A132" s="26" t="s">
        <v>59</v>
      </c>
      <c r="B132" s="27">
        <v>254</v>
      </c>
      <c r="C132" s="28" t="s">
        <v>68</v>
      </c>
      <c r="D132" s="28" t="s">
        <v>9</v>
      </c>
      <c r="E132" s="28" t="s">
        <v>43</v>
      </c>
      <c r="F132" s="59" t="s">
        <v>244</v>
      </c>
      <c r="G132" s="31" t="s">
        <v>245</v>
      </c>
      <c r="H132" s="54" t="s">
        <v>406</v>
      </c>
      <c r="I132" s="20"/>
      <c r="J132" s="42"/>
    </row>
    <row r="133" spans="1:10" s="37" customFormat="1" ht="66.75" customHeight="1" x14ac:dyDescent="0.25">
      <c r="A133" s="17" t="s">
        <v>59</v>
      </c>
      <c r="B133" s="18">
        <v>254</v>
      </c>
      <c r="C133" s="37" t="s">
        <v>68</v>
      </c>
      <c r="D133" s="37" t="s">
        <v>9</v>
      </c>
      <c r="E133" s="37" t="s">
        <v>11</v>
      </c>
      <c r="F133" s="60" t="s">
        <v>265</v>
      </c>
      <c r="G133" s="20" t="s">
        <v>72</v>
      </c>
      <c r="H133" s="53" t="s">
        <v>406</v>
      </c>
      <c r="I133" s="20"/>
      <c r="J133" s="42"/>
    </row>
    <row r="134" spans="1:10" s="37" customFormat="1" ht="66.75" customHeight="1" x14ac:dyDescent="0.25">
      <c r="A134" s="26" t="s">
        <v>59</v>
      </c>
      <c r="B134" s="27">
        <v>254</v>
      </c>
      <c r="C134" s="28" t="s">
        <v>68</v>
      </c>
      <c r="D134" s="28" t="s">
        <v>9</v>
      </c>
      <c r="E134" s="28" t="s">
        <v>43</v>
      </c>
      <c r="F134" s="59" t="s">
        <v>266</v>
      </c>
      <c r="G134" s="31" t="s">
        <v>267</v>
      </c>
      <c r="H134" s="54" t="s">
        <v>406</v>
      </c>
      <c r="I134" s="20"/>
      <c r="J134" s="42"/>
    </row>
    <row r="135" spans="1:10" s="37" customFormat="1" ht="66.75" customHeight="1" x14ac:dyDescent="0.25">
      <c r="A135" s="17" t="s">
        <v>59</v>
      </c>
      <c r="B135" s="18">
        <v>254</v>
      </c>
      <c r="C135" s="37" t="s">
        <v>68</v>
      </c>
      <c r="D135" s="37" t="s">
        <v>79</v>
      </c>
      <c r="E135" s="37" t="s">
        <v>11</v>
      </c>
      <c r="F135" s="60" t="s">
        <v>220</v>
      </c>
      <c r="G135" s="20" t="s">
        <v>221</v>
      </c>
      <c r="H135" s="15" t="s">
        <v>80</v>
      </c>
      <c r="I135" s="20"/>
      <c r="J135" s="42"/>
    </row>
    <row r="136" spans="1:10" s="37" customFormat="1" ht="66.75" customHeight="1" x14ac:dyDescent="0.25">
      <c r="A136" s="26" t="s">
        <v>59</v>
      </c>
      <c r="B136" s="27">
        <v>254</v>
      </c>
      <c r="C136" s="28" t="s">
        <v>68</v>
      </c>
      <c r="D136" s="28" t="s">
        <v>79</v>
      </c>
      <c r="E136" s="28" t="s">
        <v>11</v>
      </c>
      <c r="F136" s="59" t="s">
        <v>292</v>
      </c>
      <c r="G136" s="31" t="s">
        <v>221</v>
      </c>
      <c r="H136" s="30" t="s">
        <v>80</v>
      </c>
      <c r="I136" s="20"/>
      <c r="J136" s="42"/>
    </row>
    <row r="137" spans="1:10" ht="66.75" customHeight="1" x14ac:dyDescent="0.25">
      <c r="A137" s="17" t="s">
        <v>92</v>
      </c>
      <c r="B137" s="46">
        <v>2149</v>
      </c>
      <c r="C137" s="63" t="s">
        <v>408</v>
      </c>
      <c r="D137" s="37" t="s">
        <v>9</v>
      </c>
      <c r="E137" s="37" t="s">
        <v>11</v>
      </c>
      <c r="F137" s="37" t="s">
        <v>106</v>
      </c>
      <c r="G137" s="19" t="s">
        <v>107</v>
      </c>
      <c r="H137" s="53" t="s">
        <v>406</v>
      </c>
      <c r="J137" s="41"/>
    </row>
    <row r="138" spans="1:10" ht="66.75" customHeight="1" x14ac:dyDescent="0.25">
      <c r="A138" s="26" t="s">
        <v>92</v>
      </c>
      <c r="B138" s="33">
        <v>3152</v>
      </c>
      <c r="C138" s="28" t="s">
        <v>27</v>
      </c>
      <c r="D138" s="28" t="s">
        <v>9</v>
      </c>
      <c r="E138" s="28" t="s">
        <v>11</v>
      </c>
      <c r="F138" s="28" t="s">
        <v>104</v>
      </c>
      <c r="G138" s="29" t="s">
        <v>105</v>
      </c>
      <c r="H138" s="54" t="s">
        <v>406</v>
      </c>
      <c r="J138" s="41"/>
    </row>
    <row r="139" spans="1:10" ht="66.75" customHeight="1" x14ac:dyDescent="0.25">
      <c r="A139" s="17" t="s">
        <v>112</v>
      </c>
      <c r="B139" s="18" t="s">
        <v>174</v>
      </c>
      <c r="C139" s="63" t="s">
        <v>408</v>
      </c>
      <c r="D139" s="37" t="s">
        <v>9</v>
      </c>
      <c r="E139" s="37" t="s">
        <v>11</v>
      </c>
      <c r="F139" s="37" t="s">
        <v>110</v>
      </c>
      <c r="G139" s="19" t="s">
        <v>111</v>
      </c>
      <c r="H139" s="53" t="s">
        <v>406</v>
      </c>
      <c r="J139" s="41"/>
    </row>
    <row r="140" spans="1:10" ht="66.75" customHeight="1" x14ac:dyDescent="0.25">
      <c r="A140" s="26" t="s">
        <v>92</v>
      </c>
      <c r="B140" s="27"/>
      <c r="C140" s="50" t="s">
        <v>408</v>
      </c>
      <c r="D140" s="28" t="s">
        <v>79</v>
      </c>
      <c r="E140" s="28" t="s">
        <v>11</v>
      </c>
      <c r="F140" s="28" t="s">
        <v>90</v>
      </c>
      <c r="G140" s="29" t="s">
        <v>91</v>
      </c>
      <c r="H140" s="30" t="s">
        <v>80</v>
      </c>
      <c r="J140" s="41"/>
    </row>
    <row r="141" spans="1:10" s="37" customFormat="1" ht="66.75" customHeight="1" x14ac:dyDescent="0.25">
      <c r="A141" s="17" t="s">
        <v>92</v>
      </c>
      <c r="B141" s="18"/>
      <c r="C141" s="63" t="s">
        <v>408</v>
      </c>
      <c r="D141" s="37" t="s">
        <v>79</v>
      </c>
      <c r="E141" s="37" t="s">
        <v>11</v>
      </c>
      <c r="F141" s="60" t="s">
        <v>298</v>
      </c>
      <c r="G141" s="20" t="s">
        <v>91</v>
      </c>
      <c r="H141" s="15" t="s">
        <v>80</v>
      </c>
      <c r="I141" s="20"/>
      <c r="J141" s="42"/>
    </row>
    <row r="142" spans="1:10" ht="66.75" customHeight="1" x14ac:dyDescent="0.25">
      <c r="A142" s="26" t="s">
        <v>100</v>
      </c>
      <c r="B142" s="27" t="s">
        <v>175</v>
      </c>
      <c r="C142" s="50" t="s">
        <v>408</v>
      </c>
      <c r="D142" s="28" t="s">
        <v>9</v>
      </c>
      <c r="E142" s="28" t="s">
        <v>11</v>
      </c>
      <c r="F142" s="28" t="s">
        <v>113</v>
      </c>
      <c r="G142" s="29" t="s">
        <v>114</v>
      </c>
      <c r="H142" s="54" t="s">
        <v>406</v>
      </c>
      <c r="J142" s="41"/>
    </row>
    <row r="143" spans="1:10" s="37" customFormat="1" ht="66.75" customHeight="1" x14ac:dyDescent="0.25">
      <c r="A143" s="17" t="s">
        <v>100</v>
      </c>
      <c r="B143" s="18" t="s">
        <v>402</v>
      </c>
      <c r="C143" s="63" t="s">
        <v>408</v>
      </c>
      <c r="D143" s="37" t="s">
        <v>9</v>
      </c>
      <c r="E143" s="37" t="s">
        <v>43</v>
      </c>
      <c r="F143" s="60" t="s">
        <v>238</v>
      </c>
      <c r="G143" s="20" t="s">
        <v>239</v>
      </c>
      <c r="H143" s="53" t="s">
        <v>406</v>
      </c>
      <c r="I143" s="20"/>
      <c r="J143" s="42"/>
    </row>
    <row r="144" spans="1:10" s="37" customFormat="1" ht="66.75" customHeight="1" x14ac:dyDescent="0.25">
      <c r="A144" s="26" t="s">
        <v>100</v>
      </c>
      <c r="B144" s="27" t="s">
        <v>402</v>
      </c>
      <c r="C144" s="50" t="s">
        <v>408</v>
      </c>
      <c r="D144" s="28" t="s">
        <v>9</v>
      </c>
      <c r="E144" s="28" t="s">
        <v>43</v>
      </c>
      <c r="F144" s="59" t="s">
        <v>240</v>
      </c>
      <c r="G144" s="31" t="s">
        <v>241</v>
      </c>
      <c r="H144" s="54" t="s">
        <v>406</v>
      </c>
      <c r="I144" s="20"/>
      <c r="J144" s="42"/>
    </row>
    <row r="145" spans="1:10" s="37" customFormat="1" ht="66.75" customHeight="1" x14ac:dyDescent="0.25">
      <c r="A145" s="17" t="s">
        <v>100</v>
      </c>
      <c r="B145" s="18" t="s">
        <v>402</v>
      </c>
      <c r="C145" s="63" t="s">
        <v>408</v>
      </c>
      <c r="D145" s="37" t="s">
        <v>9</v>
      </c>
      <c r="E145" s="37" t="s">
        <v>43</v>
      </c>
      <c r="F145" s="60" t="s">
        <v>242</v>
      </c>
      <c r="G145" s="20" t="s">
        <v>243</v>
      </c>
      <c r="H145" s="53" t="s">
        <v>406</v>
      </c>
      <c r="I145" s="20"/>
      <c r="J145" s="42"/>
    </row>
    <row r="146" spans="1:10" ht="66.75" customHeight="1" x14ac:dyDescent="0.25">
      <c r="A146" s="26" t="s">
        <v>100</v>
      </c>
      <c r="B146" s="27"/>
      <c r="C146" s="50" t="s">
        <v>408</v>
      </c>
      <c r="D146" s="28" t="s">
        <v>79</v>
      </c>
      <c r="E146" s="28" t="s">
        <v>11</v>
      </c>
      <c r="F146" s="28" t="s">
        <v>98</v>
      </c>
      <c r="G146" s="29" t="s">
        <v>99</v>
      </c>
      <c r="H146" s="30" t="s">
        <v>80</v>
      </c>
      <c r="J146" s="41"/>
    </row>
    <row r="147" spans="1:10" ht="66.75" customHeight="1" x14ac:dyDescent="0.25">
      <c r="A147" s="17" t="s">
        <v>89</v>
      </c>
      <c r="B147" s="18"/>
      <c r="C147" s="63" t="s">
        <v>409</v>
      </c>
      <c r="D147" s="37" t="s">
        <v>79</v>
      </c>
      <c r="E147" s="37" t="s">
        <v>11</v>
      </c>
      <c r="F147" s="37" t="s">
        <v>87</v>
      </c>
      <c r="G147" s="19" t="s">
        <v>88</v>
      </c>
      <c r="H147" s="15" t="s">
        <v>80</v>
      </c>
      <c r="J147" s="41"/>
    </row>
    <row r="148" spans="1:10" ht="66.75" customHeight="1" x14ac:dyDescent="0.25">
      <c r="A148" s="26" t="s">
        <v>89</v>
      </c>
      <c r="B148" s="27"/>
      <c r="C148" s="50" t="s">
        <v>409</v>
      </c>
      <c r="D148" s="28" t="s">
        <v>9</v>
      </c>
      <c r="E148" s="28" t="s">
        <v>11</v>
      </c>
      <c r="F148" s="28" t="s">
        <v>115</v>
      </c>
      <c r="G148" s="29" t="s">
        <v>116</v>
      </c>
      <c r="H148" s="54" t="s">
        <v>406</v>
      </c>
      <c r="J148" s="41"/>
    </row>
    <row r="149" spans="1:10" s="37" customFormat="1" ht="66.75" customHeight="1" x14ac:dyDescent="0.25">
      <c r="A149" s="17" t="s">
        <v>89</v>
      </c>
      <c r="B149" s="18"/>
      <c r="C149" s="63" t="s">
        <v>409</v>
      </c>
      <c r="D149" s="37" t="s">
        <v>9</v>
      </c>
      <c r="E149" s="37" t="s">
        <v>43</v>
      </c>
      <c r="F149" s="60" t="s">
        <v>248</v>
      </c>
      <c r="G149" s="20" t="s">
        <v>249</v>
      </c>
      <c r="H149" s="53" t="s">
        <v>406</v>
      </c>
      <c r="I149" s="20"/>
      <c r="J149" s="42"/>
    </row>
    <row r="150" spans="1:10" s="37" customFormat="1" ht="66.75" customHeight="1" x14ac:dyDescent="0.25">
      <c r="A150" s="26" t="s">
        <v>89</v>
      </c>
      <c r="B150" s="27"/>
      <c r="C150" s="50" t="s">
        <v>409</v>
      </c>
      <c r="D150" s="28" t="s">
        <v>9</v>
      </c>
      <c r="E150" s="28" t="s">
        <v>48</v>
      </c>
      <c r="F150" s="59" t="s">
        <v>250</v>
      </c>
      <c r="G150" s="31" t="s">
        <v>251</v>
      </c>
      <c r="H150" s="54" t="s">
        <v>406</v>
      </c>
      <c r="I150" s="20"/>
      <c r="J150" s="42"/>
    </row>
    <row r="151" spans="1:10" s="37" customFormat="1" ht="66.75" customHeight="1" x14ac:dyDescent="0.25">
      <c r="A151" s="17" t="s">
        <v>89</v>
      </c>
      <c r="B151" s="18"/>
      <c r="C151" s="63" t="s">
        <v>409</v>
      </c>
      <c r="D151" s="37" t="s">
        <v>9</v>
      </c>
      <c r="E151" s="37" t="s">
        <v>43</v>
      </c>
      <c r="F151" s="60" t="s">
        <v>252</v>
      </c>
      <c r="G151" s="20" t="s">
        <v>253</v>
      </c>
      <c r="H151" s="53" t="s">
        <v>406</v>
      </c>
      <c r="I151" s="20"/>
      <c r="J151" s="42"/>
    </row>
    <row r="152" spans="1:10" s="37" customFormat="1" ht="66.75" customHeight="1" x14ac:dyDescent="0.25">
      <c r="A152" s="26" t="s">
        <v>89</v>
      </c>
      <c r="B152" s="27"/>
      <c r="C152" s="50" t="s">
        <v>409</v>
      </c>
      <c r="D152" s="28" t="s">
        <v>79</v>
      </c>
      <c r="E152" s="28" t="s">
        <v>11</v>
      </c>
      <c r="F152" s="59" t="s">
        <v>296</v>
      </c>
      <c r="G152" s="31" t="s">
        <v>88</v>
      </c>
      <c r="H152" s="30" t="s">
        <v>80</v>
      </c>
      <c r="I152" s="20"/>
      <c r="J152" s="42"/>
    </row>
    <row r="153" spans="1:10" ht="66.75" customHeight="1" x14ac:dyDescent="0.25">
      <c r="A153" s="17" t="s">
        <v>95</v>
      </c>
      <c r="B153" s="18">
        <v>900</v>
      </c>
      <c r="C153" s="63" t="s">
        <v>408</v>
      </c>
      <c r="D153" s="37" t="s">
        <v>79</v>
      </c>
      <c r="E153" s="37" t="s">
        <v>11</v>
      </c>
      <c r="F153" s="37" t="s">
        <v>93</v>
      </c>
      <c r="G153" s="19" t="s">
        <v>94</v>
      </c>
      <c r="H153" s="15" t="s">
        <v>80</v>
      </c>
      <c r="J153" s="41"/>
    </row>
    <row r="154" spans="1:10" s="37" customFormat="1" ht="66.75" customHeight="1" x14ac:dyDescent="0.25">
      <c r="A154" s="26" t="s">
        <v>95</v>
      </c>
      <c r="B154" s="27">
        <v>902</v>
      </c>
      <c r="C154" s="28" t="s">
        <v>27</v>
      </c>
      <c r="D154" s="28" t="s">
        <v>9</v>
      </c>
      <c r="E154" s="28" t="s">
        <v>11</v>
      </c>
      <c r="F154" s="59" t="s">
        <v>230</v>
      </c>
      <c r="G154" s="31" t="s">
        <v>231</v>
      </c>
      <c r="H154" s="54" t="s">
        <v>406</v>
      </c>
      <c r="I154" s="20"/>
      <c r="J154" s="42"/>
    </row>
    <row r="155" spans="1:10" s="37" customFormat="1" ht="66.75" customHeight="1" x14ac:dyDescent="0.25">
      <c r="A155" s="17" t="s">
        <v>95</v>
      </c>
      <c r="B155" s="18">
        <v>901</v>
      </c>
      <c r="C155" s="37" t="s">
        <v>27</v>
      </c>
      <c r="D155" s="37" t="s">
        <v>79</v>
      </c>
      <c r="E155" s="37" t="s">
        <v>11</v>
      </c>
      <c r="F155" s="60" t="s">
        <v>222</v>
      </c>
      <c r="G155" s="20" t="s">
        <v>223</v>
      </c>
      <c r="H155" s="15" t="s">
        <v>80</v>
      </c>
      <c r="I155" s="20"/>
      <c r="J155" s="42"/>
    </row>
    <row r="156" spans="1:10" ht="66.75" customHeight="1" x14ac:dyDescent="0.25">
      <c r="A156" s="26" t="s">
        <v>112</v>
      </c>
      <c r="B156" s="27"/>
      <c r="C156" s="28"/>
      <c r="D156" s="28" t="s">
        <v>9</v>
      </c>
      <c r="E156" s="28" t="s">
        <v>11</v>
      </c>
      <c r="F156" s="28" t="s">
        <v>117</v>
      </c>
      <c r="G156" s="29" t="s">
        <v>118</v>
      </c>
      <c r="H156" s="54" t="s">
        <v>406</v>
      </c>
      <c r="J156" s="41"/>
    </row>
    <row r="157" spans="1:10" ht="66.75" customHeight="1" x14ac:dyDescent="0.25">
      <c r="A157" s="17" t="s">
        <v>121</v>
      </c>
      <c r="B157" s="18"/>
      <c r="C157" s="37"/>
      <c r="D157" s="37" t="s">
        <v>9</v>
      </c>
      <c r="E157" s="37" t="s">
        <v>11</v>
      </c>
      <c r="F157" s="37" t="s">
        <v>119</v>
      </c>
      <c r="G157" s="19" t="s">
        <v>120</v>
      </c>
      <c r="H157" s="53" t="s">
        <v>406</v>
      </c>
      <c r="J157" s="41"/>
    </row>
    <row r="158" spans="1:10" s="37" customFormat="1" ht="66.75" customHeight="1" x14ac:dyDescent="0.25">
      <c r="A158" s="26" t="s">
        <v>121</v>
      </c>
      <c r="B158" s="27"/>
      <c r="C158" s="28" t="s">
        <v>27</v>
      </c>
      <c r="D158" s="28" t="s">
        <v>9</v>
      </c>
      <c r="E158" s="28" t="s">
        <v>11</v>
      </c>
      <c r="F158" s="59" t="s">
        <v>260</v>
      </c>
      <c r="G158" s="31" t="s">
        <v>261</v>
      </c>
      <c r="H158" s="54" t="s">
        <v>406</v>
      </c>
      <c r="I158" s="20"/>
      <c r="J158" s="42"/>
    </row>
    <row r="159" spans="1:10" ht="66.75" customHeight="1" x14ac:dyDescent="0.25">
      <c r="A159" s="17" t="s">
        <v>129</v>
      </c>
      <c r="B159" s="18"/>
      <c r="C159" s="63" t="s">
        <v>408</v>
      </c>
      <c r="D159" s="37" t="s">
        <v>9</v>
      </c>
      <c r="E159" s="37" t="s">
        <v>11</v>
      </c>
      <c r="F159" s="37" t="s">
        <v>127</v>
      </c>
      <c r="G159" s="19" t="s">
        <v>128</v>
      </c>
      <c r="H159" s="57" t="s">
        <v>406</v>
      </c>
      <c r="J159" s="41"/>
    </row>
    <row r="160" spans="1:10" s="37" customFormat="1" ht="66.75" customHeight="1" x14ac:dyDescent="0.25">
      <c r="A160" s="26" t="s">
        <v>129</v>
      </c>
      <c r="B160" s="27"/>
      <c r="C160" s="28" t="s">
        <v>27</v>
      </c>
      <c r="D160" s="28" t="s">
        <v>9</v>
      </c>
      <c r="E160" s="28" t="s">
        <v>11</v>
      </c>
      <c r="F160" s="59" t="s">
        <v>258</v>
      </c>
      <c r="G160" s="31" t="s">
        <v>259</v>
      </c>
      <c r="H160" s="54" t="s">
        <v>406</v>
      </c>
      <c r="I160" s="20"/>
      <c r="J160" s="42"/>
    </row>
    <row r="161" spans="1:10" s="37" customFormat="1" ht="66.75" customHeight="1" x14ac:dyDescent="0.25">
      <c r="A161" s="17" t="s">
        <v>401</v>
      </c>
      <c r="B161" s="18"/>
      <c r="C161" s="63" t="s">
        <v>408</v>
      </c>
      <c r="D161" s="37" t="s">
        <v>9</v>
      </c>
      <c r="E161" s="37" t="s">
        <v>11</v>
      </c>
      <c r="F161" s="60" t="s">
        <v>275</v>
      </c>
      <c r="G161" s="20" t="s">
        <v>276</v>
      </c>
      <c r="H161" s="53" t="s">
        <v>406</v>
      </c>
      <c r="I161" s="20"/>
      <c r="J161" s="42"/>
    </row>
    <row r="162" spans="1:10" s="37" customFormat="1" ht="66.75" customHeight="1" x14ac:dyDescent="0.25">
      <c r="A162" s="26" t="s">
        <v>401</v>
      </c>
      <c r="B162" s="27"/>
      <c r="C162" s="28" t="s">
        <v>27</v>
      </c>
      <c r="D162" s="28" t="s">
        <v>9</v>
      </c>
      <c r="E162" s="28" t="s">
        <v>11</v>
      </c>
      <c r="F162" s="59" t="s">
        <v>273</v>
      </c>
      <c r="G162" s="31" t="s">
        <v>274</v>
      </c>
      <c r="H162" s="54" t="s">
        <v>406</v>
      </c>
      <c r="I162" s="20"/>
      <c r="J162" s="42"/>
    </row>
    <row r="163" spans="1:10" ht="67.5" customHeight="1" x14ac:dyDescent="0.25">
      <c r="A163" s="47" t="s">
        <v>103</v>
      </c>
      <c r="B163" s="48">
        <v>5233</v>
      </c>
      <c r="C163" s="62" t="s">
        <v>408</v>
      </c>
      <c r="D163" s="38" t="s">
        <v>9</v>
      </c>
      <c r="E163" s="38" t="s">
        <v>11</v>
      </c>
      <c r="F163" s="38" t="s">
        <v>101</v>
      </c>
      <c r="G163" s="39" t="s">
        <v>102</v>
      </c>
      <c r="H163" s="55" t="s">
        <v>406</v>
      </c>
      <c r="I163" s="39"/>
      <c r="J163" s="43"/>
    </row>
    <row r="164" spans="1:10" ht="15" customHeight="1" x14ac:dyDescent="0.25">
      <c r="B164" s="16"/>
    </row>
    <row r="165" spans="1:10" ht="15" customHeight="1" x14ac:dyDescent="0.25">
      <c r="B165" s="16"/>
    </row>
    <row r="166" spans="1:10" ht="15" customHeight="1" x14ac:dyDescent="0.25">
      <c r="B166" s="16"/>
    </row>
    <row r="167" spans="1:10" ht="15" customHeight="1" x14ac:dyDescent="0.25"/>
    <row r="168" spans="1:10" ht="67.5" customHeight="1" x14ac:dyDescent="0.25">
      <c r="A168" s="37"/>
      <c r="B168" s="37"/>
      <c r="C168" s="22" t="s">
        <v>403</v>
      </c>
      <c r="D168" s="24" t="s">
        <v>9</v>
      </c>
      <c r="E168" s="24" t="s">
        <v>11</v>
      </c>
      <c r="F168" s="61" t="s">
        <v>379</v>
      </c>
      <c r="G168" s="45" t="s">
        <v>380</v>
      </c>
      <c r="H168" s="52" t="s">
        <v>407</v>
      </c>
      <c r="I168" s="40"/>
      <c r="J168" s="44"/>
    </row>
    <row r="169" spans="1:10" s="37" customFormat="1" ht="67.5" customHeight="1" x14ac:dyDescent="0.25">
      <c r="B169" s="18"/>
      <c r="C169" s="10" t="s">
        <v>403</v>
      </c>
      <c r="D169" s="11" t="s">
        <v>9</v>
      </c>
      <c r="E169" s="37" t="s">
        <v>11</v>
      </c>
      <c r="F169" s="58" t="s">
        <v>254</v>
      </c>
      <c r="G169" s="12" t="s">
        <v>255</v>
      </c>
      <c r="H169" s="53" t="s">
        <v>406</v>
      </c>
      <c r="I169" s="20"/>
      <c r="J169" s="42"/>
    </row>
    <row r="170" spans="1:10" s="37" customFormat="1" ht="67.5" customHeight="1" x14ac:dyDescent="0.25">
      <c r="B170" s="18"/>
      <c r="C170" s="26" t="s">
        <v>403</v>
      </c>
      <c r="D170" s="28" t="s">
        <v>9</v>
      </c>
      <c r="E170" s="28" t="s">
        <v>48</v>
      </c>
      <c r="F170" s="59" t="s">
        <v>311</v>
      </c>
      <c r="G170" s="31" t="s">
        <v>131</v>
      </c>
      <c r="H170" s="30" t="s">
        <v>132</v>
      </c>
      <c r="I170" s="20"/>
      <c r="J170" s="42"/>
    </row>
    <row r="171" spans="1:10" ht="67.5" customHeight="1" x14ac:dyDescent="0.25">
      <c r="A171" s="37"/>
      <c r="B171" s="18"/>
      <c r="C171" s="10" t="s">
        <v>403</v>
      </c>
      <c r="D171" s="11" t="s">
        <v>9</v>
      </c>
      <c r="E171" s="11" t="s">
        <v>48</v>
      </c>
      <c r="F171" s="11" t="s">
        <v>125</v>
      </c>
      <c r="G171" s="14" t="s">
        <v>126</v>
      </c>
      <c r="H171" s="53" t="s">
        <v>406</v>
      </c>
      <c r="J171" s="41"/>
    </row>
    <row r="172" spans="1:10" ht="67.5" customHeight="1" x14ac:dyDescent="0.25">
      <c r="A172" s="37"/>
      <c r="B172" s="18"/>
      <c r="C172" s="26" t="s">
        <v>403</v>
      </c>
      <c r="D172" s="28" t="s">
        <v>9</v>
      </c>
      <c r="E172" s="28" t="s">
        <v>48</v>
      </c>
      <c r="F172" s="28" t="s">
        <v>130</v>
      </c>
      <c r="G172" s="29" t="s">
        <v>131</v>
      </c>
      <c r="H172" s="30" t="s">
        <v>132</v>
      </c>
      <c r="J172" s="41"/>
    </row>
    <row r="173" spans="1:10" ht="67.5" customHeight="1" x14ac:dyDescent="0.25">
      <c r="A173" s="37"/>
      <c r="B173" s="18"/>
      <c r="C173" s="10" t="s">
        <v>403</v>
      </c>
      <c r="D173" s="11" t="s">
        <v>9</v>
      </c>
      <c r="E173" s="11" t="s">
        <v>48</v>
      </c>
      <c r="F173" s="11" t="s">
        <v>108</v>
      </c>
      <c r="G173" s="14" t="s">
        <v>109</v>
      </c>
      <c r="H173" s="53" t="s">
        <v>406</v>
      </c>
      <c r="J173" s="41"/>
    </row>
    <row r="174" spans="1:10" ht="67.5" customHeight="1" x14ac:dyDescent="0.25">
      <c r="A174" s="37"/>
      <c r="B174" s="37"/>
      <c r="C174" s="26" t="s">
        <v>403</v>
      </c>
      <c r="D174" s="28" t="s">
        <v>9</v>
      </c>
      <c r="E174" s="28" t="s">
        <v>48</v>
      </c>
      <c r="F174" s="59" t="s">
        <v>381</v>
      </c>
      <c r="G174" s="31" t="s">
        <v>109</v>
      </c>
      <c r="H174" s="54" t="s">
        <v>407</v>
      </c>
      <c r="I174" s="20"/>
      <c r="J174" s="42"/>
    </row>
    <row r="175" spans="1:10" ht="67.5" customHeight="1" x14ac:dyDescent="0.25">
      <c r="A175" s="37"/>
      <c r="B175" s="37"/>
      <c r="C175" s="10" t="s">
        <v>403</v>
      </c>
      <c r="D175" s="11" t="s">
        <v>9</v>
      </c>
      <c r="E175" s="11" t="s">
        <v>48</v>
      </c>
      <c r="F175" s="58" t="s">
        <v>382</v>
      </c>
      <c r="G175" s="12" t="s">
        <v>109</v>
      </c>
      <c r="H175" s="53" t="s">
        <v>407</v>
      </c>
      <c r="I175" s="20"/>
      <c r="J175" s="42"/>
    </row>
    <row r="176" spans="1:10" ht="67.5" customHeight="1" x14ac:dyDescent="0.25">
      <c r="A176" s="37"/>
      <c r="B176" s="37"/>
      <c r="C176" s="26" t="s">
        <v>403</v>
      </c>
      <c r="D176" s="28" t="s">
        <v>9</v>
      </c>
      <c r="E176" s="28" t="s">
        <v>43</v>
      </c>
      <c r="F176" s="59" t="s">
        <v>377</v>
      </c>
      <c r="G176" s="31" t="s">
        <v>378</v>
      </c>
      <c r="H176" s="54" t="s">
        <v>407</v>
      </c>
      <c r="I176" s="20"/>
      <c r="J176" s="42"/>
    </row>
    <row r="177" spans="1:10" s="37" customFormat="1" ht="67.5" customHeight="1" x14ac:dyDescent="0.25">
      <c r="B177" s="18"/>
      <c r="C177" s="10" t="s">
        <v>403</v>
      </c>
      <c r="D177" s="11" t="s">
        <v>9</v>
      </c>
      <c r="E177" s="37" t="s">
        <v>124</v>
      </c>
      <c r="F177" s="58" t="s">
        <v>256</v>
      </c>
      <c r="G177" s="12" t="s">
        <v>257</v>
      </c>
      <c r="H177" s="53" t="s">
        <v>406</v>
      </c>
      <c r="I177" s="20"/>
      <c r="J177" s="42"/>
    </row>
    <row r="178" spans="1:10" s="37" customFormat="1" ht="67.5" customHeight="1" x14ac:dyDescent="0.25">
      <c r="B178" s="18"/>
      <c r="C178" s="26" t="s">
        <v>403</v>
      </c>
      <c r="D178" s="28" t="s">
        <v>9</v>
      </c>
      <c r="E178" s="28" t="s">
        <v>124</v>
      </c>
      <c r="F178" s="59" t="s">
        <v>236</v>
      </c>
      <c r="G178" s="31" t="s">
        <v>237</v>
      </c>
      <c r="H178" s="54" t="s">
        <v>406</v>
      </c>
      <c r="I178" s="20"/>
      <c r="J178" s="42"/>
    </row>
    <row r="179" spans="1:10" s="37" customFormat="1" ht="67.5" customHeight="1" x14ac:dyDescent="0.25">
      <c r="B179" s="18"/>
      <c r="C179" s="10" t="s">
        <v>403</v>
      </c>
      <c r="D179" s="11" t="s">
        <v>9</v>
      </c>
      <c r="E179" s="37" t="s">
        <v>124</v>
      </c>
      <c r="F179" s="58" t="s">
        <v>309</v>
      </c>
      <c r="G179" s="12" t="s">
        <v>310</v>
      </c>
      <c r="H179" s="15" t="s">
        <v>132</v>
      </c>
      <c r="I179" s="20"/>
      <c r="J179" s="42"/>
    </row>
    <row r="180" spans="1:10" ht="67.5" customHeight="1" x14ac:dyDescent="0.25">
      <c r="A180" s="37"/>
      <c r="B180" s="18"/>
      <c r="C180" s="34" t="s">
        <v>403</v>
      </c>
      <c r="D180" s="35" t="s">
        <v>9</v>
      </c>
      <c r="E180" s="35" t="s">
        <v>124</v>
      </c>
      <c r="F180" s="35" t="s">
        <v>122</v>
      </c>
      <c r="G180" s="36" t="s">
        <v>123</v>
      </c>
      <c r="H180" s="64" t="s">
        <v>406</v>
      </c>
      <c r="I180" s="39"/>
      <c r="J180" s="43"/>
    </row>
  </sheetData>
  <autoFilter ref="A1:J163"/>
  <mergeCells count="10">
    <mergeCell ref="A1:A3"/>
    <mergeCell ref="E1:E3"/>
    <mergeCell ref="H1:H3"/>
    <mergeCell ref="B1:B3"/>
    <mergeCell ref="I1:I3"/>
    <mergeCell ref="J1:J3"/>
    <mergeCell ref="F1:F3"/>
    <mergeCell ref="G1:G3"/>
    <mergeCell ref="D1:D3"/>
    <mergeCell ref="C1:C3"/>
  </mergeCells>
  <pageMargins left="0.7" right="0.7" top="0.75" bottom="0.75" header="0.3" footer="0.3"/>
  <pageSetup paperSize="9" orientation="portrait" r:id="rId1"/>
  <ignoredErrors>
    <ignoredError sqref="B75:B81 B86:B89 B85 B84 B82:B83 B90:B92 B93 B9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87"/>
  <sheetViews>
    <sheetView workbookViewId="0">
      <selection activeCell="B206" sqref="B206"/>
    </sheetView>
  </sheetViews>
  <sheetFormatPr defaultRowHeight="10.5" x14ac:dyDescent="0.15"/>
  <cols>
    <col min="1" max="1" width="14.28515625" style="4" bestFit="1" customWidth="1"/>
    <col min="2" max="2" width="113.5703125" style="4" bestFit="1" customWidth="1"/>
    <col min="3" max="3" width="18.7109375" style="4" customWidth="1"/>
    <col min="4" max="4" width="8.28515625" style="4" customWidth="1"/>
    <col min="5" max="16384" width="9.140625" style="4"/>
  </cols>
  <sheetData>
    <row r="1" spans="1:4" ht="11.25" thickBot="1" x14ac:dyDescent="0.2">
      <c r="A1" s="3" t="s">
        <v>0</v>
      </c>
      <c r="B1" s="3" t="s">
        <v>395</v>
      </c>
      <c r="C1" s="3" t="s">
        <v>6</v>
      </c>
    </row>
    <row r="2" spans="1:4" x14ac:dyDescent="0.15">
      <c r="A2" s="7" t="s">
        <v>176</v>
      </c>
      <c r="B2" s="8" t="s">
        <v>177</v>
      </c>
      <c r="C2" s="8" t="s">
        <v>396</v>
      </c>
      <c r="D2" s="9" t="e">
        <f>VLOOKUP(A2,Лист1!$F$4:$G$173,2,FALSE)</f>
        <v>#N/A</v>
      </c>
    </row>
    <row r="3" spans="1:4" hidden="1" x14ac:dyDescent="0.15">
      <c r="A3" s="5" t="s">
        <v>178</v>
      </c>
      <c r="B3" s="6" t="s">
        <v>179</v>
      </c>
      <c r="C3" s="6" t="s">
        <v>12</v>
      </c>
      <c r="D3" s="4" t="str">
        <f>VLOOKUP(A3,Лист1!$F$4:$G$173,2,FALSE)</f>
        <v>Уплотнитель для профиля KBE (254) (стеклопакет), серый, "ELEMENTIS", ТЭП</v>
      </c>
    </row>
    <row r="4" spans="1:4" customFormat="1" ht="15" hidden="1" x14ac:dyDescent="0.25">
      <c r="A4" s="2" t="s">
        <v>7</v>
      </c>
      <c r="B4" s="1" t="s">
        <v>8</v>
      </c>
      <c r="C4" s="1" t="s">
        <v>12</v>
      </c>
      <c r="D4" t="str">
        <f>VLOOKUP(A4,Лист1!$F$4:$G$173,2,FALSE)</f>
        <v>Уплотнитель для профиля KBE (227) (рама, створка), чёрный, "ELEMENTIS", ТЭП</v>
      </c>
    </row>
    <row r="5" spans="1:4" hidden="1" x14ac:dyDescent="0.15">
      <c r="A5" s="5" t="s">
        <v>180</v>
      </c>
      <c r="B5" s="6" t="s">
        <v>181</v>
      </c>
      <c r="C5" s="6" t="s">
        <v>12</v>
      </c>
      <c r="D5" s="4" t="str">
        <f>VLOOKUP(A5,Лист1!$F$4:$G$173,2,FALSE)</f>
        <v>Уплотнитель для профиля KBE 227 (рама, створка),светло серый RAL7035, "ELEMENTIS", ТЭП</v>
      </c>
    </row>
    <row r="6" spans="1:4" customFormat="1" ht="15" hidden="1" x14ac:dyDescent="0.25">
      <c r="A6" s="2" t="s">
        <v>15</v>
      </c>
      <c r="B6" s="1" t="s">
        <v>16</v>
      </c>
      <c r="C6" s="1" t="s">
        <v>12</v>
      </c>
      <c r="D6" t="str">
        <f>VLOOKUP(A6,Лист1!$F$4:$G$173,2,FALSE)</f>
        <v>Уплотнитель для профиля KBE (228) (рама, створка), чёрный, "ELEMENTIS", ТЭП</v>
      </c>
    </row>
    <row r="7" spans="1:4" hidden="1" x14ac:dyDescent="0.15">
      <c r="A7" s="5" t="s">
        <v>182</v>
      </c>
      <c r="B7" s="6" t="s">
        <v>183</v>
      </c>
      <c r="C7" s="6" t="s">
        <v>12</v>
      </c>
      <c r="D7" s="4" t="str">
        <f>VLOOKUP(A7,Лист1!$F$4:$G$173,2,FALSE)</f>
        <v>Уплотнитель для профиля KBE 228 (рама, створка), светло серый RAL7035, "ELEMENTIS", ТЭП</v>
      </c>
    </row>
    <row r="8" spans="1:4" hidden="1" x14ac:dyDescent="0.15">
      <c r="A8" s="5" t="s">
        <v>184</v>
      </c>
      <c r="B8" s="6" t="s">
        <v>185</v>
      </c>
      <c r="C8" s="6" t="s">
        <v>12</v>
      </c>
      <c r="D8" s="4" t="str">
        <f>VLOOKUP(A8,Лист1!$F$4:$G$173,2,FALSE)</f>
        <v>Уплотнитель для профиля KBE (228) (рама, створка), белый, "ELEMENTIS", ТЭП</v>
      </c>
    </row>
    <row r="9" spans="1:4" customFormat="1" ht="15" hidden="1" x14ac:dyDescent="0.25">
      <c r="A9" s="2" t="s">
        <v>17</v>
      </c>
      <c r="B9" s="1" t="s">
        <v>18</v>
      </c>
      <c r="C9" s="1" t="s">
        <v>12</v>
      </c>
      <c r="D9" t="str">
        <f>VLOOKUP(A9,Лист1!$F$4:$G$173,2,FALSE)</f>
        <v>Уплотнитель для профиля KBE (228) (рама, створка) модификация 1, чёрный, "ELEMENTIS", ТЭП</v>
      </c>
    </row>
    <row r="10" spans="1:4" customFormat="1" ht="15" hidden="1" x14ac:dyDescent="0.25">
      <c r="A10" s="2" t="s">
        <v>19</v>
      </c>
      <c r="B10" s="1" t="s">
        <v>20</v>
      </c>
      <c r="C10" s="1" t="s">
        <v>12</v>
      </c>
      <c r="D10" t="str">
        <f>VLOOKUP(A10,Лист1!$F$4:$G$173,2,FALSE)</f>
        <v>Уплотнитель для профиля KBE (228) (рама, створка) модификация 3, чёрный, "ELEMENTIS", ТЭП</v>
      </c>
    </row>
    <row r="11" spans="1:4" hidden="1" x14ac:dyDescent="0.15">
      <c r="A11" s="5" t="s">
        <v>186</v>
      </c>
      <c r="B11" s="6" t="s">
        <v>187</v>
      </c>
      <c r="C11" s="6" t="s">
        <v>12</v>
      </c>
      <c r="D11" s="4" t="str">
        <f>VLOOKUP(A11,Лист1!$F$4:$G$173,2,FALSE)</f>
        <v>Уплотнитель для профиля KBE (228.3) (рама, створка) модификация 3, белый, "ELEMENTIS", ТЭП</v>
      </c>
    </row>
    <row r="12" spans="1:4" customFormat="1" ht="15" hidden="1" x14ac:dyDescent="0.25">
      <c r="A12" s="2" t="s">
        <v>21</v>
      </c>
      <c r="B12" s="1" t="s">
        <v>22</v>
      </c>
      <c r="C12" s="1" t="s">
        <v>12</v>
      </c>
      <c r="D12" t="str">
        <f>VLOOKUP(A12,Лист1!$F$4:$G$173,2,FALSE)</f>
        <v>Уплотнитель для профиля KBE (229) (рама, створка), чёрный, "ELEMENTIS", ТЭП</v>
      </c>
    </row>
    <row r="13" spans="1:4" customFormat="1" ht="15" hidden="1" x14ac:dyDescent="0.25">
      <c r="A13" s="2" t="s">
        <v>23</v>
      </c>
      <c r="B13" s="1" t="s">
        <v>24</v>
      </c>
      <c r="C13" s="1" t="s">
        <v>12</v>
      </c>
      <c r="D13" t="str">
        <f>VLOOKUP(A13,Лист1!$F$4:$G$173,2,FALSE)</f>
        <v>Уплотнитель для профиля KBE (229) (рама, створка) модификация 1, чёрный, "ELEMENTIS", ТЭП</v>
      </c>
    </row>
    <row r="14" spans="1:4" customFormat="1" ht="15" hidden="1" x14ac:dyDescent="0.25">
      <c r="A14" s="2" t="s">
        <v>25</v>
      </c>
      <c r="B14" s="1" t="s">
        <v>26</v>
      </c>
      <c r="C14" s="1" t="s">
        <v>12</v>
      </c>
      <c r="D14" t="str">
        <f>VLOOKUP(A14,Лист1!$F$4:$G$173,2,FALSE)</f>
        <v>Уплотнитель для профиля KBE (254) (стеклопакет), чёрный, "ELEMENTIS", ТЭП</v>
      </c>
    </row>
    <row r="15" spans="1:4" hidden="1" x14ac:dyDescent="0.15">
      <c r="A15" s="5" t="s">
        <v>188</v>
      </c>
      <c r="B15" s="6" t="s">
        <v>189</v>
      </c>
      <c r="C15" s="6" t="s">
        <v>12</v>
      </c>
      <c r="D15" s="4" t="str">
        <f>VLOOKUP(A15,Лист1!$F$4:$G$173,2,FALSE)</f>
        <v>Уплотнитель для профиля KBE 254 (стеклопакет), светло серый RAL7035, "ELEMENTIS", ТЭП</v>
      </c>
    </row>
    <row r="16" spans="1:4" customFormat="1" ht="15" hidden="1" x14ac:dyDescent="0.25">
      <c r="A16" s="2" t="s">
        <v>28</v>
      </c>
      <c r="B16" s="1" t="s">
        <v>29</v>
      </c>
      <c r="C16" s="1" t="s">
        <v>12</v>
      </c>
      <c r="D16" t="str">
        <f>VLOOKUP(A16,Лист1!$F$4:$G$173,2,FALSE)</f>
        <v>Уплотнитель для профиля KBE (255) (стеклопакет), чёрный, "ELEMENTIS", ТЭП</v>
      </c>
    </row>
    <row r="17" spans="1:4" customFormat="1" ht="15" hidden="1" x14ac:dyDescent="0.25">
      <c r="A17" s="2" t="s">
        <v>30</v>
      </c>
      <c r="B17" s="1" t="s">
        <v>31</v>
      </c>
      <c r="C17" s="1" t="s">
        <v>12</v>
      </c>
      <c r="D17" t="str">
        <f>VLOOKUP(A17,Лист1!$F$4:$G$173,2,FALSE)</f>
        <v>Уплотнитель для профиля KBE (255) (стеклопакет) модификация 1, чёрный, "ELEMENTIS", ТЭП</v>
      </c>
    </row>
    <row r="18" spans="1:4" customFormat="1" ht="15" hidden="1" x14ac:dyDescent="0.25">
      <c r="A18" s="2" t="s">
        <v>32</v>
      </c>
      <c r="B18" s="1" t="s">
        <v>33</v>
      </c>
      <c r="C18" s="1" t="s">
        <v>12</v>
      </c>
      <c r="D18" t="str">
        <f>VLOOKUP(A18,Лист1!$F$4:$G$173,2,FALSE)</f>
        <v>Уплотнитель для профиля REHAU (002) (стеклопакет), чёрный, "ELEMENTIS", ТЭП</v>
      </c>
    </row>
    <row r="19" spans="1:4" customFormat="1" ht="15" hidden="1" x14ac:dyDescent="0.25">
      <c r="A19" s="2" t="s">
        <v>44</v>
      </c>
      <c r="B19" s="1" t="s">
        <v>45</v>
      </c>
      <c r="C19" s="1" t="s">
        <v>12</v>
      </c>
      <c r="D19" t="str">
        <f>VLOOKUP(A19,Лист1!$F$4:$G$173,2,FALSE)</f>
        <v>Уплотнитель для профиля REHAU (002) (стеклопакет), серый, "ELEMENTIS", ТЭП</v>
      </c>
    </row>
    <row r="20" spans="1:4" customFormat="1" ht="15" hidden="1" x14ac:dyDescent="0.25">
      <c r="A20" s="2" t="s">
        <v>46</v>
      </c>
      <c r="B20" s="1" t="s">
        <v>47</v>
      </c>
      <c r="C20" s="1" t="s">
        <v>12</v>
      </c>
      <c r="D20" t="str">
        <f>VLOOKUP(A20,Лист1!$F$4:$G$173,2,FALSE)</f>
        <v>Уплотнитель для профиля REHAU (002) (стеклопакет), белый, "ELEMENTIS", ТЭП</v>
      </c>
    </row>
    <row r="21" spans="1:4" customFormat="1" ht="15" hidden="1" x14ac:dyDescent="0.25">
      <c r="A21" s="2" t="s">
        <v>35</v>
      </c>
      <c r="B21" s="1" t="s">
        <v>36</v>
      </c>
      <c r="C21" s="1" t="s">
        <v>12</v>
      </c>
      <c r="D21" t="str">
        <f>VLOOKUP(A21,Лист1!$F$4:$G$173,2,FALSE)</f>
        <v>Уплотнитель для профиля REHAU (002.1) (стеклопакет) модификация 1, чёрный, "ELEMENTIS", ТЭП</v>
      </c>
    </row>
    <row r="22" spans="1:4" customFormat="1" ht="15" hidden="1" x14ac:dyDescent="0.25">
      <c r="A22" s="2" t="s">
        <v>37</v>
      </c>
      <c r="B22" s="1" t="s">
        <v>38</v>
      </c>
      <c r="C22" s="1" t="s">
        <v>12</v>
      </c>
      <c r="D22" t="str">
        <f>VLOOKUP(A22,Лист1!$F$4:$G$173,2,FALSE)</f>
        <v>Уплотнитель для профиля REHAU (002.3) (стеклопакет) модификация 3, чёрный, "ELEMENTIS", ТЭП</v>
      </c>
    </row>
    <row r="23" spans="1:4" customFormat="1" ht="15" hidden="1" x14ac:dyDescent="0.25">
      <c r="A23" s="2" t="s">
        <v>39</v>
      </c>
      <c r="B23" s="1" t="s">
        <v>40</v>
      </c>
      <c r="C23" s="1" t="s">
        <v>12</v>
      </c>
      <c r="D23" t="str">
        <f>VLOOKUP(A23,Лист1!$F$4:$G$173,2,FALSE)</f>
        <v>Уплотнитель для профиля REHAU (002.3) (стеклопакет) модификация 3, чёрный, "ELEMENTIS", ТЭП (обратная намотка)</v>
      </c>
    </row>
    <row r="24" spans="1:4" hidden="1" x14ac:dyDescent="0.15">
      <c r="A24" s="5" t="s">
        <v>190</v>
      </c>
      <c r="B24" s="6" t="s">
        <v>191</v>
      </c>
      <c r="C24" s="6" t="s">
        <v>12</v>
      </c>
      <c r="D24" s="4" t="str">
        <f>VLOOKUP(A24,Лист1!$F$4:$G$173,2,FALSE)</f>
        <v>Уплотнитель для профиля REHAU (002.4) (стеклопакет) модификация 4, чёрный, "ELEMENTIS", ТЭП</v>
      </c>
    </row>
    <row r="25" spans="1:4" customFormat="1" ht="15" hidden="1" x14ac:dyDescent="0.25">
      <c r="A25" s="2" t="s">
        <v>41</v>
      </c>
      <c r="B25" s="1" t="s">
        <v>42</v>
      </c>
      <c r="C25" s="1" t="s">
        <v>12</v>
      </c>
      <c r="D25" t="str">
        <f>VLOOKUP(A25,Лист1!$F$4:$G$173,2,FALSE)</f>
        <v>Уплотнитель для профиля REHAU (002) (стеклопакет), серый RAL 7001, "ELEMENTIS", ТЭП</v>
      </c>
    </row>
    <row r="26" spans="1:4" hidden="1" x14ac:dyDescent="0.15">
      <c r="A26" s="5" t="s">
        <v>192</v>
      </c>
      <c r="B26" s="6" t="s">
        <v>193</v>
      </c>
      <c r="C26" s="6" t="s">
        <v>12</v>
      </c>
      <c r="D26" s="4" t="str">
        <f>VLOOKUP(A26,Лист1!$F$4:$G$173,2,FALSE)</f>
        <v>Уплотнитель для профиля REHAU (002) (стеклопакет), светло-серый RAL 7035-01, "ELEMENTIS", ТЭП</v>
      </c>
    </row>
    <row r="27" spans="1:4" customFormat="1" ht="15" hidden="1" x14ac:dyDescent="0.25">
      <c r="A27" s="2" t="s">
        <v>49</v>
      </c>
      <c r="B27" s="1" t="s">
        <v>50</v>
      </c>
      <c r="C27" s="1" t="s">
        <v>12</v>
      </c>
      <c r="D27" t="str">
        <f>VLOOKUP(A27,Лист1!$F$4:$G$173,2,FALSE)</f>
        <v>Уплотнитель для профиля REHAU (952) (рама, створка), чёрный, "ELEMENTIS", ТЭП</v>
      </c>
    </row>
    <row r="28" spans="1:4" customFormat="1" ht="15" hidden="1" x14ac:dyDescent="0.25">
      <c r="A28" s="2" t="s">
        <v>53</v>
      </c>
      <c r="B28" s="1" t="s">
        <v>54</v>
      </c>
      <c r="C28" s="1" t="s">
        <v>12</v>
      </c>
      <c r="D28" t="str">
        <f>VLOOKUP(A28,Лист1!$F$4:$G$173,2,FALSE)</f>
        <v>Уплотнитель для профиля REHAU (952) (рама, створка), серый, "ELEMENTIS", ТЭП</v>
      </c>
    </row>
    <row r="29" spans="1:4" customFormat="1" ht="15" hidden="1" x14ac:dyDescent="0.25">
      <c r="A29" s="2" t="s">
        <v>55</v>
      </c>
      <c r="B29" s="1" t="s">
        <v>56</v>
      </c>
      <c r="C29" s="1" t="s">
        <v>12</v>
      </c>
      <c r="D29" t="str">
        <f>VLOOKUP(A29,Лист1!$F$4:$G$173,2,FALSE)</f>
        <v>Уплотнитель для профиля REHAU (952.2) (рама, створка), белый, "ELEMENTIS", ТЭП</v>
      </c>
    </row>
    <row r="30" spans="1:4" hidden="1" x14ac:dyDescent="0.15">
      <c r="A30" s="5" t="s">
        <v>194</v>
      </c>
      <c r="B30" s="6" t="s">
        <v>195</v>
      </c>
      <c r="C30" s="6" t="s">
        <v>12</v>
      </c>
      <c r="D30" s="4" t="str">
        <f>VLOOKUP(A30,Лист1!$F$4:$G$173,2,FALSE)</f>
        <v>Уплотнитель для профиля REHAU (952.2) (рама, створка), черный "ELEMENTIS", ТЭП</v>
      </c>
    </row>
    <row r="31" spans="1:4" hidden="1" x14ac:dyDescent="0.15">
      <c r="A31" s="5" t="s">
        <v>196</v>
      </c>
      <c r="B31" s="6" t="s">
        <v>197</v>
      </c>
      <c r="C31" s="6" t="s">
        <v>12</v>
      </c>
      <c r="D31" s="4" t="str">
        <f>VLOOKUP(A31,Лист1!$F$4:$G$173,2,FALSE)</f>
        <v>Уплотнитель для профиля REHAU (952.3) (рама, створка), чёрный, "ELEMENTIS", ТЭП</v>
      </c>
    </row>
    <row r="32" spans="1:4" hidden="1" x14ac:dyDescent="0.15">
      <c r="A32" s="5" t="s">
        <v>198</v>
      </c>
      <c r="B32" s="6" t="s">
        <v>199</v>
      </c>
      <c r="C32" s="6" t="s">
        <v>12</v>
      </c>
      <c r="D32" s="4" t="str">
        <f>VLOOKUP(A32,Лист1!$F$4:$G$173,2,FALSE)</f>
        <v>Уплотнитель для профиля REHAU (952.3) (рама, створка), серый RAL 7001, "ELEMENTIS", ТЭП</v>
      </c>
    </row>
    <row r="33" spans="1:4" hidden="1" x14ac:dyDescent="0.15">
      <c r="A33" s="5" t="s">
        <v>200</v>
      </c>
      <c r="B33" s="6" t="s">
        <v>201</v>
      </c>
      <c r="C33" s="6" t="s">
        <v>12</v>
      </c>
      <c r="D33" s="4" t="str">
        <f>VLOOKUP(A33,Лист1!$F$4:$G$173,2,FALSE)</f>
        <v>Уплотнитель для профиля REHAU (952.4) (рама, створка), чёрный, "ELEMENTIS", ТЭП</v>
      </c>
    </row>
    <row r="34" spans="1:4" customFormat="1" ht="15" hidden="1" x14ac:dyDescent="0.25">
      <c r="A34" s="2" t="s">
        <v>51</v>
      </c>
      <c r="B34" s="1" t="s">
        <v>52</v>
      </c>
      <c r="C34" s="1" t="s">
        <v>12</v>
      </c>
      <c r="D34" t="str">
        <f>VLOOKUP(A34,Лист1!$F$4:$G$173,2,FALSE)</f>
        <v>Уплотнитель для профиля REHAU (952) (рама, створка), серый RAL 7001, "ELEMENTIS", ТЭП</v>
      </c>
    </row>
    <row r="35" spans="1:4" customFormat="1" ht="15" hidden="1" x14ac:dyDescent="0.25">
      <c r="A35" s="2" t="s">
        <v>57</v>
      </c>
      <c r="B35" s="1" t="s">
        <v>58</v>
      </c>
      <c r="C35" s="1" t="s">
        <v>12</v>
      </c>
      <c r="D35" t="str">
        <f>VLOOKUP(A35,Лист1!$F$4:$G$173,2,FALSE)</f>
        <v>Уплотнитель для профиля VEKA 253 (рама, стеклопакет), чёрный, "ELEMENTIS", ТЭП</v>
      </c>
    </row>
    <row r="36" spans="1:4" hidden="1" x14ac:dyDescent="0.15">
      <c r="A36" s="5" t="s">
        <v>202</v>
      </c>
      <c r="B36" s="6" t="s">
        <v>203</v>
      </c>
      <c r="C36" s="6" t="s">
        <v>12</v>
      </c>
      <c r="D36" s="4" t="str">
        <f>VLOOKUP(A36,Лист1!$F$4:$G$173,2,FALSE)</f>
        <v>Уплотнитель для профиля VEKA 253 (рама, стеклопакет), серебристо-серый с голубым отливом, "ELEMENTIS", ТЭП</v>
      </c>
    </row>
    <row r="37" spans="1:4" customFormat="1" ht="15" hidden="1" x14ac:dyDescent="0.25">
      <c r="A37" s="2" t="s">
        <v>60</v>
      </c>
      <c r="B37" s="1" t="s">
        <v>61</v>
      </c>
      <c r="C37" s="1" t="s">
        <v>12</v>
      </c>
      <c r="D37" t="str">
        <f>VLOOKUP(A37,Лист1!$F$4:$G$173,2,FALSE)</f>
        <v>Уплотнитель для профиля VEKA 253.2 (рама, стеклопакет), чёрный, "ELEMENTIS", ТЭП</v>
      </c>
    </row>
    <row r="38" spans="1:4" customFormat="1" ht="15" hidden="1" x14ac:dyDescent="0.25">
      <c r="A38" s="2" t="s">
        <v>62</v>
      </c>
      <c r="B38" s="1" t="s">
        <v>63</v>
      </c>
      <c r="C38" s="1" t="s">
        <v>12</v>
      </c>
      <c r="D38" t="str">
        <f>VLOOKUP(A38,Лист1!$F$4:$G$173,2,FALSE)</f>
        <v>Уплотнитель для профиля VEKA 253.3 (рама, стеклопакет), чёрный, "ELEMENTIS", ТЭП</v>
      </c>
    </row>
    <row r="39" spans="1:4" customFormat="1" ht="15" hidden="1" x14ac:dyDescent="0.25">
      <c r="A39" s="2" t="s">
        <v>64</v>
      </c>
      <c r="B39" s="1" t="s">
        <v>65</v>
      </c>
      <c r="C39" s="1" t="s">
        <v>12</v>
      </c>
      <c r="D39" t="str">
        <f>VLOOKUP(A39,Лист1!$F$4:$G$173,2,FALSE)</f>
        <v>Уплотнитель для профиля VEKA 253 (рама, стеклопакет), модификация 4, чёрный, "ELEMENTIS", ТЭП</v>
      </c>
    </row>
    <row r="40" spans="1:4" hidden="1" x14ac:dyDescent="0.15">
      <c r="A40" s="5" t="s">
        <v>204</v>
      </c>
      <c r="B40" s="6" t="s">
        <v>205</v>
      </c>
      <c r="C40" s="6" t="s">
        <v>12</v>
      </c>
      <c r="D40" s="4" t="str">
        <f>VLOOKUP(A40,Лист1!$F$4:$G$173,2,FALSE)</f>
        <v>Уплотнитель для профиля VEKA 253 (рама, стеклопакет), модификация 4, серый RAL7040 "ELEMENTIS", ТЭП</v>
      </c>
    </row>
    <row r="41" spans="1:4" customFormat="1" ht="15" hidden="1" x14ac:dyDescent="0.25">
      <c r="A41" s="2" t="s">
        <v>66</v>
      </c>
      <c r="B41" s="1" t="s">
        <v>67</v>
      </c>
      <c r="C41" s="1" t="s">
        <v>12</v>
      </c>
      <c r="D41" t="str">
        <f>VLOOKUP(A41,Лист1!$F$4:$G$173,2,FALSE)</f>
        <v>Уплотнитель для профиля VEKA 254 (створка), чёрный, "ELEMENTIS", ТЭП</v>
      </c>
    </row>
    <row r="42" spans="1:4" hidden="1" x14ac:dyDescent="0.15">
      <c r="A42" s="5" t="s">
        <v>206</v>
      </c>
      <c r="B42" s="6" t="s">
        <v>207</v>
      </c>
      <c r="C42" s="6" t="s">
        <v>12</v>
      </c>
      <c r="D42" s="4" t="str">
        <f>VLOOKUP(A42,Лист1!$F$4:$G$173,2,FALSE)</f>
        <v>Уплотнитель для профиля VEKA 254 (створка),серебристо-серый с голубым отливом, "ELEMENTIS", ТЭП</v>
      </c>
    </row>
    <row r="43" spans="1:4" hidden="1" x14ac:dyDescent="0.15">
      <c r="A43" s="5" t="s">
        <v>208</v>
      </c>
      <c r="B43" s="6" t="s">
        <v>209</v>
      </c>
      <c r="C43" s="6" t="s">
        <v>12</v>
      </c>
      <c r="D43" s="4" t="str">
        <f>VLOOKUP(A43,Лист1!$F$4:$G$173,2,FALSE)</f>
        <v>Уплотнитель для профиля VEKA 254.1 (створка) модификацмя 1, чёрный, "ELEMENTIS", ТЭП</v>
      </c>
    </row>
    <row r="44" spans="1:4" customFormat="1" ht="15" hidden="1" x14ac:dyDescent="0.25">
      <c r="A44" s="2" t="s">
        <v>69</v>
      </c>
      <c r="B44" s="1" t="s">
        <v>70</v>
      </c>
      <c r="C44" s="1" t="s">
        <v>12</v>
      </c>
      <c r="D44" t="str">
        <f>VLOOKUP(A44,Лист1!$F$4:$G$173,2,FALSE)</f>
        <v>Уплотнитель для профиля VEKA 254.2 (створка), чёрный, "ELEMENTIS", ТЭП</v>
      </c>
    </row>
    <row r="45" spans="1:4" customFormat="1" ht="15" hidden="1" x14ac:dyDescent="0.25">
      <c r="A45" s="2" t="s">
        <v>71</v>
      </c>
      <c r="B45" s="1" t="s">
        <v>72</v>
      </c>
      <c r="C45" s="1" t="s">
        <v>12</v>
      </c>
      <c r="D45" t="str">
        <f>VLOOKUP(A45,Лист1!$F$4:$G$173,2,FALSE)</f>
        <v>Уплотнитель для профиля VEKA 254 (створка), модификация 4, чёрный, "ELEMENTIS", ТЭП</v>
      </c>
    </row>
    <row r="46" spans="1:4" hidden="1" x14ac:dyDescent="0.15">
      <c r="A46" s="5" t="s">
        <v>210</v>
      </c>
      <c r="B46" s="6" t="s">
        <v>211</v>
      </c>
      <c r="C46" s="6" t="s">
        <v>12</v>
      </c>
      <c r="D46" s="4" t="str">
        <f>VLOOKUP(A46,Лист1!$F$4:$G$173,2,FALSE)</f>
        <v>Уплотнитель для профиля VEKA 254 (створка), модификация 4, серый RAL7040 "ELEMENTIS", ТЭП</v>
      </c>
    </row>
    <row r="47" spans="1:4" hidden="1" x14ac:dyDescent="0.15">
      <c r="A47" s="5" t="s">
        <v>212</v>
      </c>
      <c r="B47" s="6" t="s">
        <v>213</v>
      </c>
      <c r="C47" s="6" t="s">
        <v>12</v>
      </c>
      <c r="D47" s="4" t="str">
        <f>VLOOKUP(A47,Лист1!$F$4:$G$173,2,FALSE)</f>
        <v>Уплотнитель для профиля KBE (229) (рама, створка), серый, "ELEMENTIS", ТЭП</v>
      </c>
    </row>
    <row r="48" spans="1:4" customFormat="1" ht="15" hidden="1" x14ac:dyDescent="0.25">
      <c r="A48" s="2" t="s">
        <v>73</v>
      </c>
      <c r="B48" s="1" t="s">
        <v>74</v>
      </c>
      <c r="C48" s="1" t="s">
        <v>12</v>
      </c>
      <c r="D48" t="str">
        <f>VLOOKUP(A48,Лист1!$F$4:$G$173,2,FALSE)</f>
        <v>Уплотнитель для профиля KBE (229) (рама, створка), белый "ELEMENTIS", ТЭП</v>
      </c>
    </row>
    <row r="49" spans="1:4" customFormat="1" ht="15" hidden="1" x14ac:dyDescent="0.25">
      <c r="A49" s="2" t="s">
        <v>75</v>
      </c>
      <c r="B49" s="1" t="s">
        <v>76</v>
      </c>
      <c r="C49" s="1" t="s">
        <v>12</v>
      </c>
      <c r="D49" t="str">
        <f>VLOOKUP(A49,Лист1!$F$4:$G$173,2,FALSE)</f>
        <v>Уплотнитель для профиля KBE (227) (рама, створка), серый, "ELEMENTIS", ТЭП</v>
      </c>
    </row>
    <row r="50" spans="1:4" customFormat="1" ht="15" hidden="1" x14ac:dyDescent="0.25">
      <c r="A50" s="2" t="s">
        <v>77</v>
      </c>
      <c r="B50" s="1" t="s">
        <v>78</v>
      </c>
      <c r="C50" s="1" t="s">
        <v>80</v>
      </c>
      <c r="D50" t="str">
        <f>VLOOKUP(A50,Лист1!$F$4:$G$173,2,FALSE)</f>
        <v>Уплотнитель EPDM для профиля KBE (227) (рама, створка), чёрный, "ELEMENTIS"</v>
      </c>
    </row>
    <row r="51" spans="1:4" hidden="1" x14ac:dyDescent="0.15">
      <c r="A51" s="5" t="s">
        <v>214</v>
      </c>
      <c r="B51" s="6" t="s">
        <v>215</v>
      </c>
      <c r="C51" s="6" t="s">
        <v>80</v>
      </c>
      <c r="D51" s="4" t="str">
        <f>VLOOKUP(A51,Лист1!$F$4:$G$173,2,FALSE)</f>
        <v>Уплотнитель EPDM для профиля KBE (254) (стеклопакет), чёрный, "ELEMENTIS"</v>
      </c>
    </row>
    <row r="52" spans="1:4" hidden="1" x14ac:dyDescent="0.15">
      <c r="A52" s="5" t="s">
        <v>216</v>
      </c>
      <c r="B52" s="6" t="s">
        <v>217</v>
      </c>
      <c r="C52" s="6" t="s">
        <v>80</v>
      </c>
      <c r="D52" s="4" t="str">
        <f>VLOOKUP(A52,Лист1!$F$4:$G$173,2,FALSE)</f>
        <v>Уплотнитель EPDM для профиля KBE (255) (стеклопакет), чёрный, "ELEMENTIS"</v>
      </c>
    </row>
    <row r="53" spans="1:4" hidden="1" x14ac:dyDescent="0.15">
      <c r="A53" s="5" t="s">
        <v>218</v>
      </c>
      <c r="B53" s="6" t="s">
        <v>219</v>
      </c>
      <c r="C53" s="6" t="s">
        <v>80</v>
      </c>
      <c r="D53" s="4" t="str">
        <f>VLOOKUP(A53,Лист1!$F$4:$G$173,2,FALSE)</f>
        <v>Уплотнитель EPDM для профиля VEKA (рама, стеклопакет), чёрный, "ELEMENTIS"</v>
      </c>
    </row>
    <row r="54" spans="1:4" hidden="1" x14ac:dyDescent="0.15">
      <c r="A54" s="5" t="s">
        <v>220</v>
      </c>
      <c r="B54" s="6" t="s">
        <v>221</v>
      </c>
      <c r="C54" s="6" t="s">
        <v>80</v>
      </c>
      <c r="D54" s="4" t="str">
        <f>VLOOKUP(A54,Лист1!$F$4:$G$173,2,FALSE)</f>
        <v>Уплотнитель EPDM для профиля VEKA (створка), чёрный, "ELEMENTIS"</v>
      </c>
    </row>
    <row r="55" spans="1:4" customFormat="1" ht="15" hidden="1" x14ac:dyDescent="0.25">
      <c r="A55" s="2" t="s">
        <v>93</v>
      </c>
      <c r="B55" s="1" t="s">
        <v>94</v>
      </c>
      <c r="C55" s="1" t="s">
        <v>80</v>
      </c>
      <c r="D55" t="str">
        <f>VLOOKUP(A55,Лист1!$F$4:$G$173,2,FALSE)</f>
        <v>Уплотнитель EPDM для профиля LG (900) (рама, створка), чёрный, "ELEMENTIS"</v>
      </c>
    </row>
    <row r="56" spans="1:4" hidden="1" x14ac:dyDescent="0.15">
      <c r="A56" s="5" t="s">
        <v>222</v>
      </c>
      <c r="B56" s="6" t="s">
        <v>223</v>
      </c>
      <c r="C56" s="6" t="s">
        <v>80</v>
      </c>
      <c r="D56" s="4" t="str">
        <f>VLOOKUP(A56,Лист1!$F$4:$G$173,2,FALSE)</f>
        <v>Уплотнитель EPDM для профиля LG (901) (стеклопакет), чёрный, "ELEMENTIS"</v>
      </c>
    </row>
    <row r="57" spans="1:4" customFormat="1" ht="15" hidden="1" x14ac:dyDescent="0.25">
      <c r="A57" s="2" t="s">
        <v>96</v>
      </c>
      <c r="B57" s="1" t="s">
        <v>97</v>
      </c>
      <c r="C57" s="1" t="s">
        <v>80</v>
      </c>
      <c r="D57" t="str">
        <f>VLOOKUP(A57,Лист1!$F$4:$G$173,2,FALSE)</f>
        <v>Уплотнитель EPDM для профиля KBE (229) (рама, створка), чёрный, "ELEMENTIS"</v>
      </c>
    </row>
    <row r="58" spans="1:4" customFormat="1" ht="15" hidden="1" x14ac:dyDescent="0.25">
      <c r="A58" s="2" t="s">
        <v>101</v>
      </c>
      <c r="B58" s="1" t="s">
        <v>102</v>
      </c>
      <c r="C58" s="1" t="s">
        <v>12</v>
      </c>
      <c r="D58" t="str">
        <f>VLOOKUP(A58,Лист1!$F$4:$G$173,2,FALSE)</f>
        <v>Уплотнитель для профиля SALAMANDER 5233 (рама, створка), черный, "ELEMENTIS", ТЭП</v>
      </c>
    </row>
    <row r="59" spans="1:4" hidden="1" x14ac:dyDescent="0.15">
      <c r="A59" s="5" t="s">
        <v>224</v>
      </c>
      <c r="B59" s="6" t="s">
        <v>225</v>
      </c>
      <c r="C59" s="6" t="s">
        <v>12</v>
      </c>
      <c r="D59" s="4" t="str">
        <f>VLOOKUP(A59,Лист1!$F$4:$G$173,2,FALSE)</f>
        <v>Уплотнитель для профиля KBE (228) (рама, створка), серый, "ELEMENTIS", ТЭП</v>
      </c>
    </row>
    <row r="60" spans="1:4" hidden="1" x14ac:dyDescent="0.15">
      <c r="A60" s="5" t="s">
        <v>226</v>
      </c>
      <c r="B60" s="6" t="s">
        <v>227</v>
      </c>
      <c r="C60" s="6" t="s">
        <v>12</v>
      </c>
      <c r="D60" s="4" t="str">
        <f>VLOOKUP(A60,Лист1!$F$4:$G$173,2,FALSE)</f>
        <v>Уплотнитель для профиля KBE (228) (рама, створка) модификация 3, серый, "ELEMENTIS", ТЭП</v>
      </c>
    </row>
    <row r="61" spans="1:4" hidden="1" x14ac:dyDescent="0.15">
      <c r="A61" s="5" t="s">
        <v>228</v>
      </c>
      <c r="B61" s="6" t="s">
        <v>229</v>
      </c>
      <c r="C61" s="6" t="s">
        <v>12</v>
      </c>
      <c r="D61" s="4" t="str">
        <f>VLOOKUP(A61,Лист1!$F$4:$G$173,2,FALSE)</f>
        <v>Уплотнитель для профиля KBE (255) (стеклопакет), серый, "ELEMENTIS", ТЭП</v>
      </c>
    </row>
    <row r="62" spans="1:4" hidden="1" x14ac:dyDescent="0.15">
      <c r="A62" s="5" t="s">
        <v>230</v>
      </c>
      <c r="B62" s="6" t="s">
        <v>231</v>
      </c>
      <c r="C62" s="6" t="s">
        <v>12</v>
      </c>
      <c r="D62" s="4" t="str">
        <f>VLOOKUP(A62,Лист1!$F$4:$G$173,2,FALSE)</f>
        <v>Уплотнитель для профиля LG (902) (стеклопакет), черный, "ELEMENTIS", ТЭП</v>
      </c>
    </row>
    <row r="63" spans="1:4" customFormat="1" ht="15" hidden="1" x14ac:dyDescent="0.25">
      <c r="A63" s="2" t="s">
        <v>104</v>
      </c>
      <c r="B63" s="1" t="s">
        <v>105</v>
      </c>
      <c r="C63" s="1" t="s">
        <v>12</v>
      </c>
      <c r="D63" t="str">
        <f>VLOOKUP(A63,Лист1!$F$4:$G$173,2,FALSE)</f>
        <v>Уплотнитель для профиля GEALAN (3152) (стеклопакет), черный, "ELEMENTIS", ТЭП</v>
      </c>
    </row>
    <row r="64" spans="1:4" customFormat="1" ht="15" hidden="1" x14ac:dyDescent="0.25">
      <c r="A64" s="2" t="s">
        <v>106</v>
      </c>
      <c r="B64" s="1" t="s">
        <v>107</v>
      </c>
      <c r="C64" s="1" t="s">
        <v>12</v>
      </c>
      <c r="D64" t="str">
        <f>VLOOKUP(A64,Лист1!$F$4:$G$173,2,FALSE)</f>
        <v>Уплотнитель для профиля GEALAN (2149) (рама, створка), черный, "ELEMENTIS", ТЭП</v>
      </c>
    </row>
    <row r="65" spans="1:4" hidden="1" x14ac:dyDescent="0.15">
      <c r="A65" s="5" t="s">
        <v>232</v>
      </c>
      <c r="B65" s="6" t="s">
        <v>233</v>
      </c>
      <c r="C65" s="6" t="s">
        <v>12</v>
      </c>
      <c r="D65" s="4" t="str">
        <f>VLOOKUP(A65,Лист1!$F$4:$G$173,2,FALSE)</f>
        <v>Уплотнитель для профиля VEKA (254) (створка), серый (RAL7040), "ELEMENTIS", ТЭП</v>
      </c>
    </row>
    <row r="66" spans="1:4" hidden="1" x14ac:dyDescent="0.15">
      <c r="A66" s="5" t="s">
        <v>234</v>
      </c>
      <c r="B66" s="6" t="s">
        <v>235</v>
      </c>
      <c r="C66" s="6" t="s">
        <v>12</v>
      </c>
      <c r="D66" s="4" t="str">
        <f>VLOOKUP(A66,Лист1!$F$4:$G$173,2,FALSE)</f>
        <v>Уплотнитель для профиля VEKA (254.1) (створка), серый (RAL7040), "ELEMENTIS", ТЭП</v>
      </c>
    </row>
    <row r="67" spans="1:4" customFormat="1" ht="15" hidden="1" x14ac:dyDescent="0.25">
      <c r="A67" s="2" t="s">
        <v>108</v>
      </c>
      <c r="B67" s="1" t="s">
        <v>109</v>
      </c>
      <c r="C67" s="1" t="s">
        <v>12</v>
      </c>
      <c r="D67" t="str">
        <f>VLOOKUP(A67,Лист1!$F$4:$G$173,2,FALSE)</f>
        <v>Заглушка паза штапика, белый</v>
      </c>
    </row>
    <row r="68" spans="1:4" hidden="1" x14ac:dyDescent="0.15">
      <c r="A68" s="5" t="s">
        <v>236</v>
      </c>
      <c r="B68" s="6" t="s">
        <v>237</v>
      </c>
      <c r="C68" s="6" t="s">
        <v>12</v>
      </c>
      <c r="D68" s="4" t="e">
        <f>VLOOKUP(A68,Лист1!$F$4:$G$173,2,FALSE)</f>
        <v>#N/A</v>
      </c>
    </row>
    <row r="69" spans="1:4" customFormat="1" ht="15" hidden="1" x14ac:dyDescent="0.25">
      <c r="A69" s="2" t="s">
        <v>110</v>
      </c>
      <c r="B69" s="1" t="s">
        <v>111</v>
      </c>
      <c r="C69" s="1" t="s">
        <v>12</v>
      </c>
      <c r="D69" t="str">
        <f>VLOOKUP(A69,Лист1!$F$4:$G$173,2,FALSE)</f>
        <v>Уплотнитель для профиля PLAFEN PZ02 (рама, створка), чёрный, "ELEMENTIS", ТЭП</v>
      </c>
    </row>
    <row r="70" spans="1:4" customFormat="1" ht="15" hidden="1" x14ac:dyDescent="0.25">
      <c r="A70" s="2" t="s">
        <v>113</v>
      </c>
      <c r="B70" s="1" t="s">
        <v>114</v>
      </c>
      <c r="C70" s="1" t="s">
        <v>12</v>
      </c>
      <c r="D70" t="str">
        <f>VLOOKUP(A70,Лист1!$F$4:$G$173,2,FALSE)</f>
        <v>Уплотнитель для профиля Artec 53.2.1 (рама, створка), чёрный, "ELEMENTIS", ТЭП</v>
      </c>
    </row>
    <row r="71" spans="1:4" hidden="1" x14ac:dyDescent="0.15">
      <c r="A71" s="5" t="s">
        <v>238</v>
      </c>
      <c r="B71" s="6" t="s">
        <v>239</v>
      </c>
      <c r="C71" s="6" t="s">
        <v>12</v>
      </c>
      <c r="D71" s="4" t="str">
        <f>VLOOKUP(A71,Лист1!$F$4:$G$173,2,FALSE)</f>
        <v>Уплотнитель для профиля Artec 53.2.1 (рама, створка) светло-серый, "ELEMENTIS", ТЭП</v>
      </c>
    </row>
    <row r="72" spans="1:4" hidden="1" x14ac:dyDescent="0.15">
      <c r="A72" s="5" t="s">
        <v>240</v>
      </c>
      <c r="B72" s="6" t="s">
        <v>241</v>
      </c>
      <c r="C72" s="6" t="s">
        <v>12</v>
      </c>
      <c r="D72" s="4" t="str">
        <f>VLOOKUP(A72,Лист1!$F$4:$G$173,2,FALSE)</f>
        <v>Уплотнитель для профиля Artec 53.2.1 (рама, створка), серый RAL7001 "ELEMENTIS", ТЭП</v>
      </c>
    </row>
    <row r="73" spans="1:4" hidden="1" x14ac:dyDescent="0.15">
      <c r="A73" s="5" t="s">
        <v>242</v>
      </c>
      <c r="B73" s="6" t="s">
        <v>243</v>
      </c>
      <c r="C73" s="6" t="s">
        <v>12</v>
      </c>
      <c r="D73" s="4" t="str">
        <f>VLOOKUP(A73,Лист1!$F$4:$G$173,2,FALSE)</f>
        <v>Уплотнитель для профиля Artec 53.2.1 (рама, створка) светло-серый RAL7035-01, "ELEMENTIS", ТЭП</v>
      </c>
    </row>
    <row r="74" spans="1:4" hidden="1" x14ac:dyDescent="0.15">
      <c r="A74" s="5" t="s">
        <v>244</v>
      </c>
      <c r="B74" s="6" t="s">
        <v>245</v>
      </c>
      <c r="C74" s="6" t="s">
        <v>12</v>
      </c>
      <c r="D74" s="4" t="str">
        <f>VLOOKUP(A74,Лист1!$F$4:$G$173,2,FALSE)</f>
        <v>Уплотнитель для профиля VEKA 254 (створка), серый (RAL7001), "ELEMENTIS", ТЭП</v>
      </c>
    </row>
    <row r="75" spans="1:4" hidden="1" x14ac:dyDescent="0.15">
      <c r="A75" s="5" t="s">
        <v>246</v>
      </c>
      <c r="B75" s="6" t="s">
        <v>247</v>
      </c>
      <c r="C75" s="6" t="s">
        <v>12</v>
      </c>
      <c r="D75" s="4" t="str">
        <f>VLOOKUP(A75,Лист1!$F$4:$G$173,2,FALSE)</f>
        <v>Уплотнитель для профиля VEKA 253 (рама, стеклопакет), серый (RAL7001), "ELEMENTIS", ТЭП</v>
      </c>
    </row>
    <row r="76" spans="1:4" customFormat="1" ht="15" hidden="1" x14ac:dyDescent="0.25">
      <c r="A76" s="2" t="s">
        <v>115</v>
      </c>
      <c r="B76" s="1" t="s">
        <v>116</v>
      </c>
      <c r="C76" s="1" t="s">
        <v>12</v>
      </c>
      <c r="D76" t="str">
        <f>VLOOKUP(A76,Лист1!$F$4:$G$173,2,FALSE)</f>
        <v>Уплотнитель для профиля WINTECH универсальный, "ELEMENTIS", ТЭП,черный</v>
      </c>
    </row>
    <row r="77" spans="1:4" hidden="1" x14ac:dyDescent="0.15">
      <c r="A77" s="5" t="s">
        <v>248</v>
      </c>
      <c r="B77" s="6" t="s">
        <v>249</v>
      </c>
      <c r="C77" s="6" t="s">
        <v>12</v>
      </c>
      <c r="D77" s="4" t="str">
        <f>VLOOKUP(A77,Лист1!$F$4:$G$173,2,FALSE)</f>
        <v>Уплотнитель для профиля WINTECH универсальный, "ELEMENTIS", ТЭП,серый</v>
      </c>
    </row>
    <row r="78" spans="1:4" hidden="1" x14ac:dyDescent="0.15">
      <c r="A78" s="5" t="s">
        <v>250</v>
      </c>
      <c r="B78" s="6" t="s">
        <v>251</v>
      </c>
      <c r="C78" s="6" t="s">
        <v>12</v>
      </c>
      <c r="D78" s="4" t="str">
        <f>VLOOKUP(A78,Лист1!$F$4:$G$173,2,FALSE)</f>
        <v>Уплотнитель для профиля WINTECH универсальный, "ELEMENTIS", ТЭП, белый</v>
      </c>
    </row>
    <row r="79" spans="1:4" hidden="1" x14ac:dyDescent="0.15">
      <c r="A79" s="5" t="s">
        <v>252</v>
      </c>
      <c r="B79" s="6" t="s">
        <v>253</v>
      </c>
      <c r="C79" s="6" t="s">
        <v>12</v>
      </c>
      <c r="D79" s="4" t="str">
        <f>VLOOKUP(A79,Лист1!$F$4:$G$173,2,FALSE)</f>
        <v>Уплотнитель для профиля WINTECH универсальный, "ELEMENTIS", ТЭП, светло-серый</v>
      </c>
    </row>
    <row r="80" spans="1:4" customFormat="1" ht="15" hidden="1" x14ac:dyDescent="0.25">
      <c r="A80" s="2" t="s">
        <v>117</v>
      </c>
      <c r="B80" s="1" t="s">
        <v>118</v>
      </c>
      <c r="C80" s="1" t="s">
        <v>12</v>
      </c>
      <c r="D80" t="str">
        <f>VLOOKUP(A80,Лист1!$F$4:$G$173,2,FALSE)</f>
        <v>Уплотнитель для профиля PlafenPZ, ELEMENTIS, ТЭП, черный RAL 9011</v>
      </c>
    </row>
    <row r="81" spans="1:4" customFormat="1" ht="15" hidden="1" x14ac:dyDescent="0.25">
      <c r="A81" s="2" t="s">
        <v>119</v>
      </c>
      <c r="B81" s="1" t="s">
        <v>120</v>
      </c>
      <c r="C81" s="1" t="s">
        <v>12</v>
      </c>
      <c r="D81" t="str">
        <f>VLOOKUP(A81,Лист1!$F$4:$G$173,2,FALSE)</f>
        <v>Уплотнитель для профиля Brugmann, на притвор, ELEMENTIS, ТЭП, черный RAL 9011</v>
      </c>
    </row>
    <row r="82" spans="1:4" hidden="1" x14ac:dyDescent="0.15">
      <c r="A82" s="5" t="s">
        <v>254</v>
      </c>
      <c r="B82" s="6" t="s">
        <v>255</v>
      </c>
      <c r="C82" s="6" t="s">
        <v>12</v>
      </c>
      <c r="D82" s="4" t="str">
        <f>VLOOKUP(A82,Лист1!$F$4:$G$173,2,FALSE)</f>
        <v>Уплотнитель, заглушка паза, ELEMENTIS, ТЭП, черный RAL 9011</v>
      </c>
    </row>
    <row r="83" spans="1:4" customFormat="1" ht="15" hidden="1" x14ac:dyDescent="0.25">
      <c r="A83" s="2" t="s">
        <v>122</v>
      </c>
      <c r="B83" s="1" t="s">
        <v>123</v>
      </c>
      <c r="C83" s="1" t="s">
        <v>12</v>
      </c>
      <c r="D83" t="e">
        <f>VLOOKUP(A83,Лист1!$F$4:$G$173,2,FALSE)</f>
        <v>#N/A</v>
      </c>
    </row>
    <row r="84" spans="1:4" hidden="1" x14ac:dyDescent="0.15">
      <c r="A84" s="5" t="s">
        <v>256</v>
      </c>
      <c r="B84" s="6" t="s">
        <v>257</v>
      </c>
      <c r="C84" s="6" t="s">
        <v>12</v>
      </c>
      <c r="D84" s="4" t="e">
        <f>VLOOKUP(A84,Лист1!$F$4:$G$173,2,FALSE)</f>
        <v>#N/A</v>
      </c>
    </row>
    <row r="85" spans="1:4" customFormat="1" ht="15" hidden="1" x14ac:dyDescent="0.25">
      <c r="A85" s="2" t="s">
        <v>125</v>
      </c>
      <c r="B85" s="1" t="s">
        <v>126</v>
      </c>
      <c r="C85" s="1" t="s">
        <v>12</v>
      </c>
      <c r="D85" t="str">
        <f>VLOOKUP(A85,Лист1!$F$4:$G$173,2,FALSE)</f>
        <v>Уплотнитель, заглушка паза, ELEMENTIS, ТЭП, белый RAL 9010</v>
      </c>
    </row>
    <row r="86" spans="1:4" customFormat="1" ht="15" hidden="1" x14ac:dyDescent="0.25">
      <c r="A86" s="2" t="s">
        <v>127</v>
      </c>
      <c r="B86" s="1" t="s">
        <v>128</v>
      </c>
      <c r="C86" s="1" t="s">
        <v>12</v>
      </c>
      <c r="D86" t="str">
        <f>VLOOKUP(A86,Лист1!$F$4:$G$173,2,FALSE)</f>
        <v>Уплотнитель "ELEMENTIS" для  KOMMERLING (рама, створка),чёрный</v>
      </c>
    </row>
    <row r="87" spans="1:4" hidden="1" x14ac:dyDescent="0.15">
      <c r="A87" s="5" t="s">
        <v>258</v>
      </c>
      <c r="B87" s="6" t="s">
        <v>259</v>
      </c>
      <c r="C87" s="6" t="s">
        <v>12</v>
      </c>
      <c r="D87" s="4" t="str">
        <f>VLOOKUP(A87,Лист1!$F$4:$G$173,2,FALSE)</f>
        <v>Уплотнитель  "ELEMENTIS" для KOMMERLING, (стеклопакет),чёрный</v>
      </c>
    </row>
    <row r="88" spans="1:4" hidden="1" x14ac:dyDescent="0.15">
      <c r="A88" s="5" t="s">
        <v>260</v>
      </c>
      <c r="B88" s="6" t="s">
        <v>261</v>
      </c>
      <c r="C88" s="6" t="s">
        <v>12</v>
      </c>
      <c r="D88" s="4" t="str">
        <f>VLOOKUP(A88,Лист1!$F$4:$G$173,2,FALSE)</f>
        <v>Уплотнитель для профиля Brugmann, на стеклопакет, ELEMENTIS, ТЭП, черный RAL 9011</v>
      </c>
    </row>
    <row r="89" spans="1:4" hidden="1" x14ac:dyDescent="0.15">
      <c r="A89" s="5" t="s">
        <v>262</v>
      </c>
      <c r="B89" s="6" t="s">
        <v>65</v>
      </c>
      <c r="C89" s="6" t="s">
        <v>12</v>
      </c>
      <c r="D89" s="4" t="str">
        <f>VLOOKUP(A89,Лист1!$F$4:$G$173,2,FALSE)</f>
        <v>Уплотнитель для профиля VEKA 253 (рама, стеклопакет), модификация 4, чёрный, "ELEMENTIS", ТЭП</v>
      </c>
    </row>
    <row r="90" spans="1:4" hidden="1" x14ac:dyDescent="0.15">
      <c r="A90" s="5" t="s">
        <v>263</v>
      </c>
      <c r="B90" s="6" t="s">
        <v>264</v>
      </c>
      <c r="C90" s="6" t="s">
        <v>12</v>
      </c>
      <c r="D90" s="4" t="str">
        <f>VLOOKUP(A90,Лист1!$F$4:$G$173,2,FALSE)</f>
        <v>Уплотнитель для профиля VEKA 253 (рама, стеклопакет), модификация 4, серый, "ELEMENTIS", ТЭП</v>
      </c>
    </row>
    <row r="91" spans="1:4" hidden="1" x14ac:dyDescent="0.15">
      <c r="A91" s="5" t="s">
        <v>265</v>
      </c>
      <c r="B91" s="6" t="s">
        <v>72</v>
      </c>
      <c r="C91" s="6" t="s">
        <v>12</v>
      </c>
      <c r="D91" s="4" t="str">
        <f>VLOOKUP(A91,Лист1!$F$4:$G$173,2,FALSE)</f>
        <v>Уплотнитель для профиля VEKA 254 (створка), модификация 4, чёрный, "ELEMENTIS", ТЭП</v>
      </c>
    </row>
    <row r="92" spans="1:4" hidden="1" x14ac:dyDescent="0.15">
      <c r="A92" s="5" t="s">
        <v>266</v>
      </c>
      <c r="B92" s="6" t="s">
        <v>267</v>
      </c>
      <c r="C92" s="6" t="s">
        <v>12</v>
      </c>
      <c r="D92" s="4" t="str">
        <f>VLOOKUP(A92,Лист1!$F$4:$G$173,2,FALSE)</f>
        <v>Уплотнитель для профиля VEKA 254 (створка), модификация 4, серый, "ELEMENTIS", ТЭП</v>
      </c>
    </row>
    <row r="93" spans="1:4" hidden="1" x14ac:dyDescent="0.15">
      <c r="A93" s="5" t="s">
        <v>268</v>
      </c>
      <c r="B93" s="6" t="s">
        <v>201</v>
      </c>
      <c r="C93" s="6" t="s">
        <v>12</v>
      </c>
      <c r="D93" s="4" t="str">
        <f>VLOOKUP(A93,Лист1!$F$4:$G$173,2,FALSE)</f>
        <v>Уплотнитель для профиля REHAU (952.4) (рама, створка), чёрный, "ELEMENTIS", ТЭП</v>
      </c>
    </row>
    <row r="94" spans="1:4" hidden="1" x14ac:dyDescent="0.15">
      <c r="A94" s="5" t="s">
        <v>269</v>
      </c>
      <c r="B94" s="6" t="s">
        <v>270</v>
      </c>
      <c r="C94" s="6" t="s">
        <v>12</v>
      </c>
      <c r="D94" s="4" t="str">
        <f>VLOOKUP(A94,Лист1!$F$4:$G$173,2,FALSE)</f>
        <v>Уплотнитель для профиля VEKA (253) (рама, стеклопакет), серый (RAL7040), "ELEMENTIS", ТЭП</v>
      </c>
    </row>
    <row r="95" spans="1:4" hidden="1" x14ac:dyDescent="0.15">
      <c r="A95" s="5" t="s">
        <v>271</v>
      </c>
      <c r="B95" s="6" t="s">
        <v>272</v>
      </c>
      <c r="C95" s="6" t="s">
        <v>12</v>
      </c>
      <c r="D95" s="4" t="str">
        <f>VLOOKUP(A95,Лист1!$F$4:$G$173,2,FALSE)</f>
        <v>Уплотнитель для профиля VEKA (253.3) (рама, стеклопакет), серый (RAL7040), "ELEMENTIS", ТЭП</v>
      </c>
    </row>
    <row r="96" spans="1:4" hidden="1" x14ac:dyDescent="0.15">
      <c r="A96" s="5" t="s">
        <v>273</v>
      </c>
      <c r="B96" s="6" t="s">
        <v>274</v>
      </c>
      <c r="C96" s="6" t="s">
        <v>12</v>
      </c>
      <c r="D96" s="4" t="str">
        <f>VLOOKUP(A96,Лист1!$F$4:$G$173,2,FALSE)</f>
        <v>Уплотнитель для профиля Deceuninck, аналог DRF 10/ES (стекло), черный (RAL9011), "ELEMENTIS", ТЭП</v>
      </c>
    </row>
    <row r="97" spans="1:4" hidden="1" x14ac:dyDescent="0.15">
      <c r="A97" s="5" t="s">
        <v>275</v>
      </c>
      <c r="B97" s="6" t="s">
        <v>276</v>
      </c>
      <c r="C97" s="6" t="s">
        <v>12</v>
      </c>
      <c r="D97" s="4" t="str">
        <f>VLOOKUP(A97,Лист1!$F$4:$G$173,2,FALSE)</f>
        <v>Уплотнитель для профиля Deceuninck, аналог DRF 4/ES (притвор), черный (RAL9011), "ELEMENTIS", ТЭП</v>
      </c>
    </row>
    <row r="98" spans="1:4" customFormat="1" ht="15" hidden="1" x14ac:dyDescent="0.25">
      <c r="A98" s="2" t="s">
        <v>137</v>
      </c>
      <c r="B98" s="1" t="s">
        <v>138</v>
      </c>
      <c r="C98" s="1" t="s">
        <v>139</v>
      </c>
      <c r="D98" t="str">
        <f>VLOOKUP(A98,Лист1!$F$4:$G$173,2,FALSE)</f>
        <v>Уплотнитель для профиля KBE 227 (рама, створка), EPDM, черный</v>
      </c>
    </row>
    <row r="99" spans="1:4" customFormat="1" ht="15" hidden="1" x14ac:dyDescent="0.25">
      <c r="A99" s="2" t="s">
        <v>140</v>
      </c>
      <c r="B99" s="1" t="s">
        <v>141</v>
      </c>
      <c r="C99" s="1" t="s">
        <v>139</v>
      </c>
      <c r="D99" t="str">
        <f>VLOOKUP(A99,Лист1!$F$4:$G$173,2,FALSE)</f>
        <v>Уплотнитель для профиля KBE 228 (рама, створка), EPDM, чёрный</v>
      </c>
    </row>
    <row r="100" spans="1:4" customFormat="1" ht="15" hidden="1" x14ac:dyDescent="0.25">
      <c r="A100" s="2" t="s">
        <v>144</v>
      </c>
      <c r="B100" s="1" t="s">
        <v>145</v>
      </c>
      <c r="C100" s="1" t="s">
        <v>139</v>
      </c>
      <c r="D100" t="str">
        <f>VLOOKUP(A100,Лист1!$F$4:$G$173,2,FALSE)</f>
        <v>Уплотнитель для профиля KBE 255-Y (стеклопакет), EPDM, чёрный</v>
      </c>
    </row>
    <row r="101" spans="1:4" hidden="1" x14ac:dyDescent="0.15">
      <c r="A101" s="5" t="s">
        <v>277</v>
      </c>
      <c r="B101" s="6" t="s">
        <v>278</v>
      </c>
      <c r="C101" s="6" t="s">
        <v>139</v>
      </c>
      <c r="D101" s="4" t="str">
        <f>VLOOKUP(A101,Лист1!$F$4:$G$173,2,FALSE)</f>
        <v>Уплотнитель для профиля REHAU 002 (стеклопакет), EPDM, чёрный</v>
      </c>
    </row>
    <row r="102" spans="1:4" hidden="1" x14ac:dyDescent="0.15">
      <c r="A102" s="5" t="s">
        <v>279</v>
      </c>
      <c r="B102" s="6" t="s">
        <v>280</v>
      </c>
      <c r="C102" s="6" t="s">
        <v>139</v>
      </c>
      <c r="D102" s="4" t="str">
        <f>VLOOKUP(A102,Лист1!$F$4:$G$173,2,FALSE)</f>
        <v>Уплотнитель для профиля REHAU (952) (рама, створка), EPDM, чёрный</v>
      </c>
    </row>
    <row r="103" spans="1:4" customFormat="1" ht="15" hidden="1" x14ac:dyDescent="0.25">
      <c r="A103" s="2" t="s">
        <v>146</v>
      </c>
      <c r="B103" s="1" t="s">
        <v>147</v>
      </c>
      <c r="C103" s="1" t="s">
        <v>139</v>
      </c>
      <c r="D103" t="str">
        <f>VLOOKUP(A103,Лист1!$F$4:$G$173,2,FALSE)</f>
        <v>Уплотнитель для профиля VEKA 253 (рама, стеклопакет), EPDM, серый</v>
      </c>
    </row>
    <row r="104" spans="1:4" customFormat="1" ht="15" hidden="1" x14ac:dyDescent="0.25">
      <c r="A104" s="2" t="s">
        <v>148</v>
      </c>
      <c r="B104" s="1" t="s">
        <v>149</v>
      </c>
      <c r="C104" s="1" t="s">
        <v>139</v>
      </c>
      <c r="D104" t="str">
        <f>VLOOKUP(A104,Лист1!$F$4:$G$173,2,FALSE)</f>
        <v>Уплотнитель для профиля VEKA 253 (рама, стеклопакет), EPDM, чёрный</v>
      </c>
    </row>
    <row r="105" spans="1:4" customFormat="1" ht="15" hidden="1" x14ac:dyDescent="0.25">
      <c r="A105" s="2" t="s">
        <v>150</v>
      </c>
      <c r="B105" s="1" t="s">
        <v>151</v>
      </c>
      <c r="C105" s="1" t="s">
        <v>139</v>
      </c>
      <c r="D105" t="str">
        <f>VLOOKUP(A105,Лист1!$F$4:$G$173,2,FALSE)</f>
        <v>Уплотнитель для профиля VEKA 253  (рама, стеклопакет), EPDM, чёрный</v>
      </c>
    </row>
    <row r="106" spans="1:4" customFormat="1" ht="15" hidden="1" x14ac:dyDescent="0.25">
      <c r="A106" s="2" t="s">
        <v>152</v>
      </c>
      <c r="B106" s="1" t="s">
        <v>153</v>
      </c>
      <c r="C106" s="1" t="s">
        <v>139</v>
      </c>
      <c r="D106" t="str">
        <f>VLOOKUP(A106,Лист1!$F$4:$G$173,2,FALSE)</f>
        <v>Уплотнитель для профиля VEKA 254 (створка),EPDM, серый</v>
      </c>
    </row>
    <row r="107" spans="1:4" customFormat="1" ht="15" hidden="1" x14ac:dyDescent="0.25">
      <c r="A107" s="2" t="s">
        <v>154</v>
      </c>
      <c r="B107" s="1" t="s">
        <v>155</v>
      </c>
      <c r="C107" s="1" t="s">
        <v>139</v>
      </c>
      <c r="D107" t="str">
        <f>VLOOKUP(A107,Лист1!$F$4:$G$173,2,FALSE)</f>
        <v>Уплотнитель для профиля VEKA 254 (створка),EPDM, чёрный</v>
      </c>
    </row>
    <row r="108" spans="1:4" hidden="1" x14ac:dyDescent="0.15">
      <c r="A108" s="5" t="s">
        <v>281</v>
      </c>
      <c r="B108" s="6" t="s">
        <v>78</v>
      </c>
      <c r="C108" s="6" t="s">
        <v>80</v>
      </c>
      <c r="D108" s="4" t="str">
        <f>VLOOKUP(A108,Лист1!$F$4:$G$173,2,FALSE)</f>
        <v>Уплотнитель EPDM для профиля KBE (227) (рама, створка), чёрный, "ELEMENTIS"</v>
      </c>
    </row>
    <row r="109" spans="1:4" hidden="1" x14ac:dyDescent="0.15">
      <c r="A109" s="5" t="s">
        <v>282</v>
      </c>
      <c r="B109" s="6" t="s">
        <v>78</v>
      </c>
      <c r="C109" s="6" t="s">
        <v>80</v>
      </c>
      <c r="D109" s="4" t="e">
        <f>VLOOKUP(A109,Лист1!$F$4:$G$173,2,FALSE)</f>
        <v>#N/A</v>
      </c>
    </row>
    <row r="110" spans="1:4" hidden="1" x14ac:dyDescent="0.15">
      <c r="A110" s="5" t="s">
        <v>283</v>
      </c>
      <c r="B110" s="6" t="s">
        <v>215</v>
      </c>
      <c r="C110" s="6" t="s">
        <v>80</v>
      </c>
      <c r="D110" s="4" t="str">
        <f>VLOOKUP(A110,Лист1!$F$4:$G$173,2,FALSE)</f>
        <v>Уплотнитель EPDM для профиля KBE (254) (стеклопакет), чёрный, "ELEMENTIS"</v>
      </c>
    </row>
    <row r="111" spans="1:4" hidden="1" x14ac:dyDescent="0.15">
      <c r="A111" s="5" t="s">
        <v>284</v>
      </c>
      <c r="B111" s="6" t="s">
        <v>215</v>
      </c>
      <c r="C111" s="6" t="s">
        <v>80</v>
      </c>
      <c r="D111" s="4" t="e">
        <f>VLOOKUP(A111,Лист1!$F$4:$G$173,2,FALSE)</f>
        <v>#N/A</v>
      </c>
    </row>
    <row r="112" spans="1:4" hidden="1" x14ac:dyDescent="0.15">
      <c r="A112" s="5" t="s">
        <v>285</v>
      </c>
      <c r="B112" s="6" t="s">
        <v>217</v>
      </c>
      <c r="C112" s="6" t="s">
        <v>80</v>
      </c>
      <c r="D112" s="4" t="str">
        <f>VLOOKUP(A112,Лист1!$F$4:$G$173,2,FALSE)</f>
        <v>Уплотнитель EPDM для профиля KBE (255) (стеклопакет), чёрный, "ELEMENTIS"</v>
      </c>
    </row>
    <row r="113" spans="1:4" hidden="1" x14ac:dyDescent="0.15">
      <c r="A113" s="5" t="s">
        <v>286</v>
      </c>
      <c r="B113" s="6" t="s">
        <v>217</v>
      </c>
      <c r="C113" s="6" t="s">
        <v>80</v>
      </c>
      <c r="D113" s="4" t="e">
        <f>VLOOKUP(A113,Лист1!$F$4:$G$173,2,FALSE)</f>
        <v>#N/A</v>
      </c>
    </row>
    <row r="114" spans="1:4" customFormat="1" ht="15" hidden="1" x14ac:dyDescent="0.25">
      <c r="A114" s="2" t="s">
        <v>156</v>
      </c>
      <c r="B114" s="1" t="s">
        <v>82</v>
      </c>
      <c r="C114" s="1" t="s">
        <v>80</v>
      </c>
      <c r="D114" t="e">
        <f>VLOOKUP(A114,Лист1!$F$4:$G$173,2,FALSE)</f>
        <v>#N/A</v>
      </c>
    </row>
    <row r="115" spans="1:4" hidden="1" x14ac:dyDescent="0.15">
      <c r="A115" s="5" t="s">
        <v>287</v>
      </c>
      <c r="B115" s="6" t="s">
        <v>82</v>
      </c>
      <c r="C115" s="6" t="s">
        <v>80</v>
      </c>
      <c r="D115" s="4" t="e">
        <f>VLOOKUP(A115,Лист1!$F$4:$G$173,2,FALSE)</f>
        <v>#N/A</v>
      </c>
    </row>
    <row r="116" spans="1:4" hidden="1" x14ac:dyDescent="0.15">
      <c r="A116" s="5" t="s">
        <v>288</v>
      </c>
      <c r="B116" s="6" t="s">
        <v>84</v>
      </c>
      <c r="C116" s="6" t="s">
        <v>80</v>
      </c>
      <c r="D116" s="4" t="str">
        <f>VLOOKUP(A116,Лист1!$F$4:$G$173,2,FALSE)</f>
        <v>Уплотнитель EPDM для профиля REHAU (стеклопакет), чёрный, "ELEMENTIS"</v>
      </c>
    </row>
    <row r="117" spans="1:4" hidden="1" x14ac:dyDescent="0.15">
      <c r="A117" s="5" t="s">
        <v>289</v>
      </c>
      <c r="B117" s="6" t="s">
        <v>84</v>
      </c>
      <c r="C117" s="6" t="s">
        <v>80</v>
      </c>
      <c r="D117" s="4" t="e">
        <f>VLOOKUP(A117,Лист1!$F$4:$G$173,2,FALSE)</f>
        <v>#N/A</v>
      </c>
    </row>
    <row r="118" spans="1:4" hidden="1" x14ac:dyDescent="0.15">
      <c r="A118" s="5" t="s">
        <v>290</v>
      </c>
      <c r="B118" s="6" t="s">
        <v>219</v>
      </c>
      <c r="C118" s="6" t="s">
        <v>80</v>
      </c>
      <c r="D118" s="4" t="str">
        <f>VLOOKUP(A118,Лист1!$F$4:$G$173,2,FALSE)</f>
        <v>Уплотнитель EPDM для профиля VEKA (рама, стеклопакет), чёрный, "ELEMENTIS"</v>
      </c>
    </row>
    <row r="119" spans="1:4" hidden="1" x14ac:dyDescent="0.15">
      <c r="A119" s="5" t="s">
        <v>291</v>
      </c>
      <c r="B119" s="6" t="s">
        <v>219</v>
      </c>
      <c r="C119" s="6" t="s">
        <v>80</v>
      </c>
      <c r="D119" s="4" t="e">
        <f>VLOOKUP(A119,Лист1!$F$4:$G$173,2,FALSE)</f>
        <v>#N/A</v>
      </c>
    </row>
    <row r="120" spans="1:4" hidden="1" x14ac:dyDescent="0.15">
      <c r="A120" s="5" t="s">
        <v>292</v>
      </c>
      <c r="B120" s="6" t="s">
        <v>221</v>
      </c>
      <c r="C120" s="6" t="s">
        <v>80</v>
      </c>
      <c r="D120" s="4" t="str">
        <f>VLOOKUP(A120,Лист1!$F$4:$G$173,2,FALSE)</f>
        <v>Уплотнитель EPDM для профиля VEKA (створка), чёрный, "ELEMENTIS"</v>
      </c>
    </row>
    <row r="121" spans="1:4" hidden="1" x14ac:dyDescent="0.15">
      <c r="A121" s="5" t="s">
        <v>293</v>
      </c>
      <c r="B121" s="6" t="s">
        <v>221</v>
      </c>
      <c r="C121" s="6" t="s">
        <v>80</v>
      </c>
      <c r="D121" s="4" t="e">
        <f>VLOOKUP(A121,Лист1!$F$4:$G$173,2,FALSE)</f>
        <v>#N/A</v>
      </c>
    </row>
    <row r="122" spans="1:4" hidden="1" x14ac:dyDescent="0.15">
      <c r="A122" s="5" t="s">
        <v>294</v>
      </c>
      <c r="B122" s="6" t="s">
        <v>86</v>
      </c>
      <c r="C122" s="6" t="s">
        <v>80</v>
      </c>
      <c r="D122" s="4" t="str">
        <f>VLOOKUP(A122,Лист1!$F$4:$G$173,2,FALSE)</f>
        <v>Уплотнитель EPDM для профиля KBE (228) (рама, створка), чёрный, "ELEMENTIS"</v>
      </c>
    </row>
    <row r="123" spans="1:4" hidden="1" x14ac:dyDescent="0.15">
      <c r="A123" s="5" t="s">
        <v>295</v>
      </c>
      <c r="B123" s="6" t="s">
        <v>86</v>
      </c>
      <c r="C123" s="6" t="s">
        <v>80</v>
      </c>
      <c r="D123" s="4" t="e">
        <f>VLOOKUP(A123,Лист1!$F$4:$G$173,2,FALSE)</f>
        <v>#N/A</v>
      </c>
    </row>
    <row r="124" spans="1:4" hidden="1" x14ac:dyDescent="0.15">
      <c r="A124" s="5" t="s">
        <v>296</v>
      </c>
      <c r="B124" s="6" t="s">
        <v>88</v>
      </c>
      <c r="C124" s="6" t="s">
        <v>80</v>
      </c>
      <c r="D124" s="4" t="str">
        <f>VLOOKUP(A124,Лист1!$F$4:$G$173,2,FALSE)</f>
        <v>Уплотнитель EPDM для профиля WINTECH (универсальный), чёрный, "ELEMENTIS"</v>
      </c>
    </row>
    <row r="125" spans="1:4" hidden="1" x14ac:dyDescent="0.15">
      <c r="A125" s="5" t="s">
        <v>297</v>
      </c>
      <c r="B125" s="6" t="s">
        <v>88</v>
      </c>
      <c r="C125" s="6" t="s">
        <v>80</v>
      </c>
      <c r="D125" s="4" t="e">
        <f>VLOOKUP(A125,Лист1!$F$4:$G$173,2,FALSE)</f>
        <v>#N/A</v>
      </c>
    </row>
    <row r="126" spans="1:4" hidden="1" x14ac:dyDescent="0.15">
      <c r="A126" s="5" t="s">
        <v>298</v>
      </c>
      <c r="B126" s="6" t="s">
        <v>91</v>
      </c>
      <c r="C126" s="6" t="s">
        <v>80</v>
      </c>
      <c r="D126" s="4" t="str">
        <f>VLOOKUP(A126,Лист1!$F$4:$G$173,2,FALSE)</f>
        <v>Уплотнитель EPDM для профиля GEALAN (рама, створка), чёрный, "ELEMENTIS"</v>
      </c>
    </row>
    <row r="127" spans="1:4" hidden="1" x14ac:dyDescent="0.15">
      <c r="A127" s="5" t="s">
        <v>299</v>
      </c>
      <c r="B127" s="6" t="s">
        <v>91</v>
      </c>
      <c r="C127" s="6" t="s">
        <v>80</v>
      </c>
      <c r="D127" s="4" t="e">
        <f>VLOOKUP(A127,Лист1!$F$4:$G$173,2,FALSE)</f>
        <v>#N/A</v>
      </c>
    </row>
    <row r="128" spans="1:4" hidden="1" x14ac:dyDescent="0.15">
      <c r="A128" s="5" t="s">
        <v>300</v>
      </c>
      <c r="B128" s="6" t="s">
        <v>94</v>
      </c>
      <c r="C128" s="6" t="s">
        <v>80</v>
      </c>
      <c r="D128" s="4" t="e">
        <f>VLOOKUP(A128,Лист1!$F$4:$G$173,2,FALSE)</f>
        <v>#N/A</v>
      </c>
    </row>
    <row r="129" spans="1:4" hidden="1" x14ac:dyDescent="0.15">
      <c r="A129" s="5" t="s">
        <v>301</v>
      </c>
      <c r="B129" s="6" t="s">
        <v>223</v>
      </c>
      <c r="C129" s="6" t="s">
        <v>80</v>
      </c>
      <c r="D129" s="4" t="e">
        <f>VLOOKUP(A129,Лист1!$F$4:$G$173,2,FALSE)</f>
        <v>#N/A</v>
      </c>
    </row>
    <row r="130" spans="1:4" hidden="1" x14ac:dyDescent="0.15">
      <c r="A130" s="5" t="s">
        <v>302</v>
      </c>
      <c r="B130" s="6" t="s">
        <v>97</v>
      </c>
      <c r="C130" s="6" t="s">
        <v>80</v>
      </c>
      <c r="D130" s="4" t="str">
        <f>VLOOKUP(A130,Лист1!$F$4:$G$173,2,FALSE)</f>
        <v>Уплотнитель EPDM для профиля KBE (229) (рама, створка), чёрный, "ELEMENTIS"</v>
      </c>
    </row>
    <row r="131" spans="1:4" hidden="1" x14ac:dyDescent="0.15">
      <c r="A131" s="5" t="s">
        <v>303</v>
      </c>
      <c r="B131" s="6" t="s">
        <v>97</v>
      </c>
      <c r="C131" s="6" t="s">
        <v>80</v>
      </c>
      <c r="D131" s="4" t="e">
        <f>VLOOKUP(A131,Лист1!$F$4:$G$173,2,FALSE)</f>
        <v>#N/A</v>
      </c>
    </row>
    <row r="132" spans="1:4" hidden="1" x14ac:dyDescent="0.15">
      <c r="A132" s="5" t="s">
        <v>304</v>
      </c>
      <c r="B132" s="6" t="s">
        <v>305</v>
      </c>
      <c r="C132" s="6" t="s">
        <v>80</v>
      </c>
      <c r="D132" s="4" t="e">
        <f>VLOOKUP(A132,Лист1!$F$4:$G$173,2,FALSE)</f>
        <v>#N/A</v>
      </c>
    </row>
    <row r="133" spans="1:4" hidden="1" x14ac:dyDescent="0.15">
      <c r="A133" s="5" t="s">
        <v>306</v>
      </c>
      <c r="B133" s="6" t="s">
        <v>307</v>
      </c>
      <c r="C133" s="6" t="s">
        <v>80</v>
      </c>
      <c r="D133" s="4" t="str">
        <f>VLOOKUP(A133,Лист1!$F$4:$G$173,2,FALSE)</f>
        <v>Уплотнитель EPDM для профиля REHAU (529) (рама, створка), чёрный, "ELEMENTIS"</v>
      </c>
    </row>
    <row r="134" spans="1:4" hidden="1" x14ac:dyDescent="0.15">
      <c r="A134" s="5" t="s">
        <v>308</v>
      </c>
      <c r="B134" s="6" t="s">
        <v>307</v>
      </c>
      <c r="C134" s="6" t="s">
        <v>80</v>
      </c>
      <c r="D134" s="4" t="e">
        <f>VLOOKUP(A134,Лист1!$F$4:$G$173,2,FALSE)</f>
        <v>#N/A</v>
      </c>
    </row>
    <row r="135" spans="1:4" hidden="1" x14ac:dyDescent="0.15">
      <c r="A135" s="5" t="s">
        <v>309</v>
      </c>
      <c r="B135" s="6" t="s">
        <v>310</v>
      </c>
      <c r="C135" s="6" t="s">
        <v>132</v>
      </c>
      <c r="D135" s="4" t="e">
        <f>VLOOKUP(A135,Лист1!$F$4:$G$173,2,FALSE)</f>
        <v>#N/A</v>
      </c>
    </row>
    <row r="136" spans="1:4" hidden="1" x14ac:dyDescent="0.15">
      <c r="A136" s="5" t="s">
        <v>311</v>
      </c>
      <c r="B136" s="6" t="s">
        <v>131</v>
      </c>
      <c r="C136" s="6" t="s">
        <v>132</v>
      </c>
      <c r="D136" s="4" t="str">
        <f>VLOOKUP(A136,Лист1!$F$4:$G$173,2,FALSE)</f>
        <v>Уплотнитель для паза под штапик, универсальный, белый</v>
      </c>
    </row>
    <row r="137" spans="1:4" hidden="1" x14ac:dyDescent="0.15">
      <c r="A137" s="5" t="s">
        <v>312</v>
      </c>
      <c r="B137" s="6" t="s">
        <v>313</v>
      </c>
      <c r="C137" s="6" t="s">
        <v>132</v>
      </c>
      <c r="D137" s="4" t="str">
        <f>VLOOKUP(A137,Лист1!$F$4:$G$173,2,FALSE)</f>
        <v>Уплотнитель для стеклопакета Rehau, Montblanc, серый</v>
      </c>
    </row>
    <row r="138" spans="1:4" hidden="1" x14ac:dyDescent="0.15">
      <c r="A138" s="5" t="s">
        <v>314</v>
      </c>
      <c r="B138" s="6" t="s">
        <v>315</v>
      </c>
      <c r="C138" s="6" t="s">
        <v>132</v>
      </c>
      <c r="D138" s="4" t="str">
        <f>VLOOKUP(A138,Лист1!$F$4:$G$173,2,FALSE)</f>
        <v>Уплотнитель для стеклопакета Rehau, Montblanc, черный</v>
      </c>
    </row>
    <row r="139" spans="1:4" hidden="1" x14ac:dyDescent="0.15">
      <c r="A139" s="5" t="s">
        <v>316</v>
      </c>
      <c r="B139" s="6" t="s">
        <v>315</v>
      </c>
      <c r="C139" s="6" t="s">
        <v>132</v>
      </c>
      <c r="D139" s="4" t="str">
        <f>VLOOKUP(A139,Лист1!$F$4:$G$173,2,FALSE)</f>
        <v>Уплотнитель для стеклопакета Rehau, Montblanc, черный</v>
      </c>
    </row>
    <row r="140" spans="1:4" hidden="1" x14ac:dyDescent="0.15">
      <c r="A140" s="5" t="s">
        <v>317</v>
      </c>
      <c r="B140" s="6" t="s">
        <v>318</v>
      </c>
      <c r="C140" s="6" t="s">
        <v>132</v>
      </c>
      <c r="D140" s="4" t="str">
        <f>VLOOKUP(A140,Лист1!$F$4:$G$173,2,FALSE)</f>
        <v>Уплотнитель для стеклопакета Rehau, Montblanc, белый</v>
      </c>
    </row>
    <row r="141" spans="1:4" hidden="1" x14ac:dyDescent="0.15">
      <c r="A141" s="5" t="s">
        <v>319</v>
      </c>
      <c r="B141" s="6" t="s">
        <v>320</v>
      </c>
      <c r="C141" s="6" t="s">
        <v>132</v>
      </c>
      <c r="D141" s="4" t="str">
        <f>VLOOKUP(A141,Лист1!$F$4:$G$173,2,FALSE)</f>
        <v>Уплотнитель для  (створки, рамы) Rehau, Montblanc, серый</v>
      </c>
    </row>
    <row r="142" spans="1:4" hidden="1" x14ac:dyDescent="0.15">
      <c r="A142" s="5" t="s">
        <v>321</v>
      </c>
      <c r="B142" s="6" t="s">
        <v>322</v>
      </c>
      <c r="C142" s="6" t="s">
        <v>132</v>
      </c>
      <c r="D142" s="4" t="str">
        <f>VLOOKUP(A142,Лист1!$F$4:$G$173,2,FALSE)</f>
        <v>Уплотнитель для  (створки, рамы) Rehau, Montblanc, черный</v>
      </c>
    </row>
    <row r="143" spans="1:4" hidden="1" x14ac:dyDescent="0.15">
      <c r="A143" s="5" t="s">
        <v>323</v>
      </c>
      <c r="B143" s="6" t="s">
        <v>322</v>
      </c>
      <c r="C143" s="6" t="s">
        <v>132</v>
      </c>
      <c r="D143" s="4" t="str">
        <f>VLOOKUP(A143,Лист1!$F$4:$G$173,2,FALSE)</f>
        <v>Уплотнитель для  (створки, рамы) Rehau, Montblanc, черный</v>
      </c>
    </row>
    <row r="144" spans="1:4" hidden="1" x14ac:dyDescent="0.15">
      <c r="A144" s="5" t="s">
        <v>324</v>
      </c>
      <c r="B144" s="6" t="s">
        <v>325</v>
      </c>
      <c r="C144" s="6" t="s">
        <v>132</v>
      </c>
      <c r="D144" s="4" t="str">
        <f>VLOOKUP(A144,Лист1!$F$4:$G$173,2,FALSE)</f>
        <v>Уплотнитель для  (створки, рамы) Rehau, Montblanc, намотка 20м., черный</v>
      </c>
    </row>
    <row r="145" spans="1:4" hidden="1" x14ac:dyDescent="0.15">
      <c r="A145" s="5" t="s">
        <v>326</v>
      </c>
      <c r="B145" s="6" t="s">
        <v>327</v>
      </c>
      <c r="C145" s="6" t="s">
        <v>132</v>
      </c>
      <c r="D145" s="4" t="e">
        <f>VLOOKUP(A145,Лист1!$F$4:$G$173,2,FALSE)</f>
        <v>#N/A</v>
      </c>
    </row>
    <row r="146" spans="1:4" hidden="1" x14ac:dyDescent="0.15">
      <c r="A146" s="5" t="s">
        <v>328</v>
      </c>
      <c r="B146" s="6" t="s">
        <v>329</v>
      </c>
      <c r="C146" s="6" t="s">
        <v>132</v>
      </c>
      <c r="D146" s="4" t="str">
        <f>VLOOKUP(A146,Лист1!$F$4:$G$173,2,FALSE)</f>
        <v>Уплотнитель для створки VEKA, серый</v>
      </c>
    </row>
    <row r="147" spans="1:4" hidden="1" x14ac:dyDescent="0.15">
      <c r="A147" s="5" t="s">
        <v>330</v>
      </c>
      <c r="B147" s="6" t="s">
        <v>331</v>
      </c>
      <c r="C147" s="6" t="s">
        <v>132</v>
      </c>
      <c r="D147" s="4" t="str">
        <f>VLOOKUP(A147,Лист1!$F$4:$G$173,2,FALSE)</f>
        <v>Уплотнитель для створки VEKA, черный</v>
      </c>
    </row>
    <row r="148" spans="1:4" hidden="1" x14ac:dyDescent="0.15">
      <c r="A148" s="5" t="s">
        <v>332</v>
      </c>
      <c r="B148" s="6" t="s">
        <v>333</v>
      </c>
      <c r="C148" s="6" t="s">
        <v>132</v>
      </c>
      <c r="D148" s="4" t="str">
        <f>VLOOKUP(A148,Лист1!$F$4:$G$173,2,FALSE)</f>
        <v>Уплотнитель для створки VEKA, намотка 20м., черный</v>
      </c>
    </row>
    <row r="149" spans="1:4" hidden="1" x14ac:dyDescent="0.15">
      <c r="A149" s="5" t="s">
        <v>334</v>
      </c>
      <c r="B149" s="6" t="s">
        <v>335</v>
      </c>
      <c r="C149" s="6" t="s">
        <v>132</v>
      </c>
      <c r="D149" s="4" t="str">
        <f>VLOOKUP(A149,Лист1!$F$4:$G$173,2,FALSE)</f>
        <v>Уплотнитель для рамы и стеклопакета VEKA, серый</v>
      </c>
    </row>
    <row r="150" spans="1:4" hidden="1" x14ac:dyDescent="0.15">
      <c r="A150" s="5" t="s">
        <v>336</v>
      </c>
      <c r="B150" s="6" t="s">
        <v>337</v>
      </c>
      <c r="C150" s="6" t="s">
        <v>132</v>
      </c>
      <c r="D150" s="4" t="str">
        <f>VLOOKUP(A150,Лист1!$F$4:$G$173,2,FALSE)</f>
        <v>Уплотнитель для рамы и стеклопакета VEKA, черный</v>
      </c>
    </row>
    <row r="151" spans="1:4" hidden="1" x14ac:dyDescent="0.15">
      <c r="A151" s="5" t="s">
        <v>338</v>
      </c>
      <c r="B151" s="6" t="s">
        <v>337</v>
      </c>
      <c r="C151" s="6" t="s">
        <v>132</v>
      </c>
      <c r="D151" s="4" t="str">
        <f>VLOOKUP(A151,Лист1!$F$4:$G$173,2,FALSE)</f>
        <v>Уплотнитель для рамы и стеклопакета VEKA, черный</v>
      </c>
    </row>
    <row r="152" spans="1:4" hidden="1" x14ac:dyDescent="0.15">
      <c r="A152" s="5" t="s">
        <v>339</v>
      </c>
      <c r="B152" s="6" t="s">
        <v>340</v>
      </c>
      <c r="C152" s="6" t="s">
        <v>132</v>
      </c>
      <c r="D152" s="4" t="str">
        <f>VLOOKUP(A152,Лист1!$F$4:$G$173,2,FALSE)</f>
        <v>Уплотнитель для рамы и стеклопакета VEKA, намотка 20м., черный</v>
      </c>
    </row>
    <row r="153" spans="1:4" hidden="1" x14ac:dyDescent="0.15">
      <c r="A153" s="5" t="s">
        <v>341</v>
      </c>
      <c r="B153" s="6" t="s">
        <v>342</v>
      </c>
      <c r="C153" s="6" t="s">
        <v>132</v>
      </c>
      <c r="D153" s="4" t="str">
        <f>VLOOKUP(A153,Лист1!$F$4:$G$173,2,FALSE)</f>
        <v>Уплотнитель S7348 для профиля KBE 227 (рама, створка), серый</v>
      </c>
    </row>
    <row r="154" spans="1:4" hidden="1" x14ac:dyDescent="0.15">
      <c r="A154" s="5" t="s">
        <v>343</v>
      </c>
      <c r="B154" s="6" t="s">
        <v>344</v>
      </c>
      <c r="C154" s="6" t="s">
        <v>132</v>
      </c>
      <c r="D154" s="4" t="str">
        <f>VLOOKUP(A154,Лист1!$F$4:$G$173,2,FALSE)</f>
        <v>Уплотнитель S7348 для профиля KBE 227 (рама, створка),черный</v>
      </c>
    </row>
    <row r="155" spans="1:4" hidden="1" x14ac:dyDescent="0.15">
      <c r="A155" s="5" t="s">
        <v>345</v>
      </c>
      <c r="B155" s="6" t="s">
        <v>346</v>
      </c>
      <c r="C155" s="6" t="s">
        <v>132</v>
      </c>
      <c r="D155" s="4" t="str">
        <f>VLOOKUP(A155,Лист1!$F$4:$G$173,2,FALSE)</f>
        <v>Уплотнитель S7348 для профиля KBE 227 (рама, створка), намотка 20м., черный</v>
      </c>
    </row>
    <row r="156" spans="1:4" hidden="1" x14ac:dyDescent="0.15">
      <c r="A156" s="5" t="s">
        <v>347</v>
      </c>
      <c r="B156" s="6" t="s">
        <v>348</v>
      </c>
      <c r="C156" s="6" t="s">
        <v>132</v>
      </c>
      <c r="D156" s="4" t="str">
        <f>VLOOKUP(A156,Лист1!$F$4:$G$173,2,FALSE)</f>
        <v>Уплотнитель S7349 для профиля KBE 255 (стеклопак.), серый</v>
      </c>
    </row>
    <row r="157" spans="1:4" hidden="1" x14ac:dyDescent="0.15">
      <c r="A157" s="5" t="s">
        <v>349</v>
      </c>
      <c r="B157" s="6" t="s">
        <v>350</v>
      </c>
      <c r="C157" s="6" t="s">
        <v>132</v>
      </c>
      <c r="D157" s="4" t="str">
        <f>VLOOKUP(A157,Лист1!$F$4:$G$173,2,FALSE)</f>
        <v>Уплотнитель S7349 для профиля KBE 255 (стеклопак.), черный</v>
      </c>
    </row>
    <row r="158" spans="1:4" hidden="1" x14ac:dyDescent="0.15">
      <c r="A158" s="5" t="s">
        <v>351</v>
      </c>
      <c r="B158" s="6" t="s">
        <v>352</v>
      </c>
      <c r="C158" s="6" t="s">
        <v>132</v>
      </c>
      <c r="D158" s="4" t="str">
        <f>VLOOKUP(A158,Лист1!$F$4:$G$173,2,FALSE)</f>
        <v>Уплотнитель для профиля Rehau (рама, створка), чёрный</v>
      </c>
    </row>
    <row r="159" spans="1:4" hidden="1" x14ac:dyDescent="0.15">
      <c r="A159" s="5" t="s">
        <v>353</v>
      </c>
      <c r="B159" s="6" t="s">
        <v>354</v>
      </c>
      <c r="C159" s="6" t="s">
        <v>132</v>
      </c>
      <c r="D159" s="4" t="str">
        <f>VLOOKUP(A159,Лист1!$F$4:$G$173,2,FALSE)</f>
        <v>Уплотнитель для профиля Rehau (стеклопакет), чёрный</v>
      </c>
    </row>
    <row r="160" spans="1:4" hidden="1" x14ac:dyDescent="0.15">
      <c r="A160" s="5" t="s">
        <v>355</v>
      </c>
      <c r="B160" s="6" t="s">
        <v>356</v>
      </c>
      <c r="C160" s="6" t="s">
        <v>132</v>
      </c>
      <c r="D160" s="4" t="str">
        <f>VLOOKUP(A160,Лист1!$F$4:$G$173,2,FALSE)</f>
        <v>Уплотнитель для профиля Rehau (стеклопакет), белый</v>
      </c>
    </row>
    <row r="161" spans="1:4" hidden="1" x14ac:dyDescent="0.15">
      <c r="A161" s="5" t="s">
        <v>357</v>
      </c>
      <c r="B161" s="6" t="s">
        <v>358</v>
      </c>
      <c r="C161" s="6" t="s">
        <v>132</v>
      </c>
      <c r="D161" s="4" t="str">
        <f>VLOOKUP(A161,Лист1!$F$4:$G$173,2,FALSE)</f>
        <v>Уплотнитель DEVENTER для профиля KBE 228 (рама, створка),черный</v>
      </c>
    </row>
    <row r="162" spans="1:4" customFormat="1" ht="15" hidden="1" x14ac:dyDescent="0.25">
      <c r="A162" s="2" t="s">
        <v>157</v>
      </c>
      <c r="B162" s="1" t="s">
        <v>158</v>
      </c>
      <c r="C162" s="1" t="s">
        <v>159</v>
      </c>
      <c r="D162" t="str">
        <f>VLOOKUP(A162,Лист1!$F$4:$G$173,2,FALSE)</f>
        <v>Уплотнитель для профиля KBE (227) (рама, створка), чёрный, ТЭП</v>
      </c>
    </row>
    <row r="163" spans="1:4" hidden="1" x14ac:dyDescent="0.15">
      <c r="A163" s="5" t="s">
        <v>359</v>
      </c>
      <c r="B163" s="6" t="s">
        <v>360</v>
      </c>
      <c r="C163" s="6" t="s">
        <v>159</v>
      </c>
      <c r="D163" s="4" t="str">
        <f>VLOOKUP(A163,Лист1!$F$4:$G$173,2,FALSE)</f>
        <v>Уплотнитель для профиля KBE (227) (рама, створка), серый, ТЭП</v>
      </c>
    </row>
    <row r="164" spans="1:4" customFormat="1" ht="15" hidden="1" x14ac:dyDescent="0.25">
      <c r="A164" s="2" t="s">
        <v>160</v>
      </c>
      <c r="B164" s="1" t="s">
        <v>161</v>
      </c>
      <c r="C164" s="1" t="s">
        <v>159</v>
      </c>
      <c r="D164" t="str">
        <f>VLOOKUP(A164,Лист1!$F$4:$G$173,2,FALSE)</f>
        <v>Уплотнитель для профиля KBE (228) (рама, створка), чёрный, ТЭП</v>
      </c>
    </row>
    <row r="165" spans="1:4" hidden="1" x14ac:dyDescent="0.15">
      <c r="A165" s="5" t="s">
        <v>361</v>
      </c>
      <c r="B165" s="6" t="s">
        <v>362</v>
      </c>
      <c r="C165" s="6" t="s">
        <v>159</v>
      </c>
      <c r="D165" s="4" t="str">
        <f>VLOOKUP(A165,Лист1!$F$4:$G$173,2,FALSE)</f>
        <v>Уплотнитель для профиля KBE 228 (рама, створка), серый, ТЭП</v>
      </c>
    </row>
    <row r="166" spans="1:4" customFormat="1" ht="15" hidden="1" x14ac:dyDescent="0.25">
      <c r="A166" s="2" t="s">
        <v>162</v>
      </c>
      <c r="B166" s="1" t="s">
        <v>163</v>
      </c>
      <c r="C166" s="1" t="s">
        <v>159</v>
      </c>
      <c r="D166" t="str">
        <f>VLOOKUP(A166,Лист1!$F$4:$G$173,2,FALSE)</f>
        <v>Уплотнитель для профиля KBE (254) (стеклопакет), чёрный, ТЭП</v>
      </c>
    </row>
    <row r="167" spans="1:4" hidden="1" x14ac:dyDescent="0.15">
      <c r="A167" s="5" t="s">
        <v>363</v>
      </c>
      <c r="B167" s="6" t="s">
        <v>364</v>
      </c>
      <c r="C167" s="6" t="s">
        <v>159</v>
      </c>
      <c r="D167" s="4" t="str">
        <f>VLOOKUP(A167,Лист1!$F$4:$G$173,2,FALSE)</f>
        <v>Уплотнитель для профиля KBE 254 (стеклопакет), серый, ТЭП</v>
      </c>
    </row>
    <row r="168" spans="1:4" customFormat="1" ht="15" hidden="1" x14ac:dyDescent="0.25">
      <c r="A168" s="2" t="s">
        <v>164</v>
      </c>
      <c r="B168" s="1" t="s">
        <v>165</v>
      </c>
      <c r="C168" s="1" t="s">
        <v>159</v>
      </c>
      <c r="D168" t="str">
        <f>VLOOKUP(A168,Лист1!$F$4:$G$173,2,FALSE)</f>
        <v>Уплотнитель для профиля KBE (255) (стеклопакет), чёрный, ТЭП</v>
      </c>
    </row>
    <row r="169" spans="1:4" hidden="1" x14ac:dyDescent="0.15">
      <c r="A169" s="5" t="s">
        <v>365</v>
      </c>
      <c r="B169" s="6" t="s">
        <v>366</v>
      </c>
      <c r="C169" s="6" t="s">
        <v>159</v>
      </c>
      <c r="D169" s="4" t="str">
        <f>VLOOKUP(A169,Лист1!$F$4:$G$173,2,FALSE)</f>
        <v>Уплотнитель для профиля KBE (255) (стеклопакет), серый, ТЭП</v>
      </c>
    </row>
    <row r="170" spans="1:4" customFormat="1" ht="15" hidden="1" x14ac:dyDescent="0.25">
      <c r="A170" s="2" t="s">
        <v>166</v>
      </c>
      <c r="B170" s="1" t="s">
        <v>167</v>
      </c>
      <c r="C170" s="1" t="s">
        <v>159</v>
      </c>
      <c r="D170" t="str">
        <f>VLOOKUP(A170,Лист1!$F$4:$G$173,2,FALSE)</f>
        <v>Уплотнитель для профиля REHAU (002) (стеклопакет), чёрный, ТЭП</v>
      </c>
    </row>
    <row r="171" spans="1:4" hidden="1" x14ac:dyDescent="0.15">
      <c r="A171" s="5" t="s">
        <v>367</v>
      </c>
      <c r="B171" s="6" t="s">
        <v>368</v>
      </c>
      <c r="C171" s="6" t="s">
        <v>159</v>
      </c>
      <c r="D171" s="4" t="str">
        <f>VLOOKUP(A171,Лист1!$F$4:$G$173,2,FALSE)</f>
        <v>Уплотнитель для профиля REHAU (002) (стеклопакет), серый, ТЭП</v>
      </c>
    </row>
    <row r="172" spans="1:4" customFormat="1" ht="15" hidden="1" x14ac:dyDescent="0.25">
      <c r="A172" s="2" t="s">
        <v>168</v>
      </c>
      <c r="B172" s="1" t="s">
        <v>169</v>
      </c>
      <c r="C172" s="1" t="s">
        <v>159</v>
      </c>
      <c r="D172" t="str">
        <f>VLOOKUP(A172,Лист1!$F$4:$G$173,2,FALSE)</f>
        <v>Уплотнитель для профиля REHAU (952) (рама, створка), чёрный, ТЭП</v>
      </c>
    </row>
    <row r="173" spans="1:4" hidden="1" x14ac:dyDescent="0.15">
      <c r="A173" s="5" t="s">
        <v>369</v>
      </c>
      <c r="B173" s="6" t="s">
        <v>370</v>
      </c>
      <c r="C173" s="6" t="s">
        <v>159</v>
      </c>
      <c r="D173" s="4" t="str">
        <f>VLOOKUP(A173,Лист1!$F$4:$G$173,2,FALSE)</f>
        <v>Уплотнитель для профиля REHAU (952) (рама, створка), серый, ТЭП</v>
      </c>
    </row>
    <row r="174" spans="1:4" hidden="1" x14ac:dyDescent="0.15">
      <c r="A174" s="5" t="s">
        <v>371</v>
      </c>
      <c r="B174" s="6" t="s">
        <v>372</v>
      </c>
      <c r="C174" s="6" t="s">
        <v>159</v>
      </c>
      <c r="D174" s="4" t="str">
        <f>VLOOKUP(A174,Лист1!$F$4:$G$173,2,FALSE)</f>
        <v>Уплотнитель для профиля VEKA 253 (рама, стеклопакет), чёрный, ТЭП</v>
      </c>
    </row>
    <row r="175" spans="1:4" hidden="1" x14ac:dyDescent="0.15">
      <c r="A175" s="5" t="s">
        <v>373</v>
      </c>
      <c r="B175" s="6" t="s">
        <v>374</v>
      </c>
      <c r="C175" s="6" t="s">
        <v>159</v>
      </c>
      <c r="D175" s="4" t="str">
        <f>VLOOKUP(A175,Лист1!$F$4:$G$173,2,FALSE)</f>
        <v>Уплотнитель для профиля VEKA 253 (рама, стеклопакет), серый, ТЭП</v>
      </c>
    </row>
    <row r="176" spans="1:4" customFormat="1" ht="15" hidden="1" x14ac:dyDescent="0.25">
      <c r="A176" s="2" t="s">
        <v>170</v>
      </c>
      <c r="B176" s="1" t="s">
        <v>171</v>
      </c>
      <c r="C176" s="1" t="s">
        <v>159</v>
      </c>
      <c r="D176" t="str">
        <f>VLOOKUP(A176,Лист1!$F$4:$G$173,2,FALSE)</f>
        <v>Уплотнитель для профиля VEKA 254 (створка), чёрный, ТЭП</v>
      </c>
    </row>
    <row r="177" spans="1:4" hidden="1" x14ac:dyDescent="0.15">
      <c r="A177" s="5" t="s">
        <v>375</v>
      </c>
      <c r="B177" s="6" t="s">
        <v>376</v>
      </c>
      <c r="C177" s="6" t="s">
        <v>159</v>
      </c>
      <c r="D177" s="4" t="str">
        <f>VLOOKUP(A177,Лист1!$F$4:$G$173,2,FALSE)</f>
        <v>Уплотнитель для профиля VEKA 254 (створка), серый, ТЭП</v>
      </c>
    </row>
    <row r="178" spans="1:4" x14ac:dyDescent="0.15">
      <c r="A178" s="5" t="s">
        <v>377</v>
      </c>
      <c r="B178" s="6" t="s">
        <v>378</v>
      </c>
      <c r="C178" s="6" t="s">
        <v>397</v>
      </c>
      <c r="D178" s="4" t="e">
        <f>VLOOKUP(A178,Лист1!$F$4:$G$173,2,FALSE)</f>
        <v>#N/A</v>
      </c>
    </row>
    <row r="179" spans="1:4" x14ac:dyDescent="0.15">
      <c r="A179" s="5" t="s">
        <v>379</v>
      </c>
      <c r="B179" s="6" t="s">
        <v>380</v>
      </c>
      <c r="C179" s="6" t="s">
        <v>397</v>
      </c>
      <c r="D179" s="4" t="str">
        <f>VLOOKUP(A179,Лист1!$F$4:$G$173,2,FALSE)</f>
        <v>Заглушка паза штапика, черный</v>
      </c>
    </row>
    <row r="180" spans="1:4" x14ac:dyDescent="0.15">
      <c r="A180" s="5" t="s">
        <v>381</v>
      </c>
      <c r="B180" s="6" t="s">
        <v>109</v>
      </c>
      <c r="C180" s="6" t="s">
        <v>397</v>
      </c>
      <c r="D180" s="4" t="e">
        <f>VLOOKUP(A180,Лист1!$F$4:$G$173,2,FALSE)</f>
        <v>#N/A</v>
      </c>
    </row>
    <row r="181" spans="1:4" x14ac:dyDescent="0.15">
      <c r="A181" s="5" t="s">
        <v>382</v>
      </c>
      <c r="B181" s="6" t="s">
        <v>109</v>
      </c>
      <c r="C181" s="6" t="s">
        <v>398</v>
      </c>
      <c r="D181" s="4" t="e">
        <f>VLOOKUP(A181,Лист1!$F$4:$G$173,2,FALSE)</f>
        <v>#N/A</v>
      </c>
    </row>
    <row r="182" spans="1:4" x14ac:dyDescent="0.15">
      <c r="A182" s="5" t="s">
        <v>383</v>
      </c>
      <c r="B182" s="6" t="s">
        <v>384</v>
      </c>
      <c r="C182" s="6" t="s">
        <v>399</v>
      </c>
      <c r="D182" s="4" t="e">
        <f>VLOOKUP(A182,Лист1!$F$4:$G$173,2,FALSE)</f>
        <v>#N/A</v>
      </c>
    </row>
    <row r="183" spans="1:4" x14ac:dyDescent="0.15">
      <c r="A183" s="5" t="s">
        <v>385</v>
      </c>
      <c r="B183" s="6" t="s">
        <v>386</v>
      </c>
      <c r="C183" s="6" t="s">
        <v>399</v>
      </c>
      <c r="D183" s="4" t="e">
        <f>VLOOKUP(A183,Лист1!$F$4:$G$173,2,FALSE)</f>
        <v>#N/A</v>
      </c>
    </row>
    <row r="184" spans="1:4" x14ac:dyDescent="0.15">
      <c r="A184" s="5" t="s">
        <v>387</v>
      </c>
      <c r="B184" s="6" t="s">
        <v>388</v>
      </c>
      <c r="C184" s="6" t="s">
        <v>399</v>
      </c>
      <c r="D184" s="4" t="e">
        <f>VLOOKUP(A184,Лист1!$F$4:$G$173,2,FALSE)</f>
        <v>#N/A</v>
      </c>
    </row>
    <row r="185" spans="1:4" x14ac:dyDescent="0.15">
      <c r="A185" s="5" t="s">
        <v>389</v>
      </c>
      <c r="B185" s="6" t="s">
        <v>390</v>
      </c>
      <c r="C185" s="6" t="s">
        <v>399</v>
      </c>
      <c r="D185" s="4" t="e">
        <f>VLOOKUP(A185,Лист1!$F$4:$G$173,2,FALSE)</f>
        <v>#N/A</v>
      </c>
    </row>
    <row r="186" spans="1:4" x14ac:dyDescent="0.15">
      <c r="A186" s="5" t="s">
        <v>391</v>
      </c>
      <c r="B186" s="6" t="s">
        <v>392</v>
      </c>
      <c r="C186" s="6" t="s">
        <v>399</v>
      </c>
      <c r="D186" s="4" t="e">
        <f>VLOOKUP(A186,Лист1!$F$4:$G$173,2,FALSE)</f>
        <v>#N/A</v>
      </c>
    </row>
    <row r="187" spans="1:4" x14ac:dyDescent="0.15">
      <c r="A187" s="5" t="s">
        <v>393</v>
      </c>
      <c r="B187" s="6" t="s">
        <v>394</v>
      </c>
      <c r="C187" s="6" t="s">
        <v>399</v>
      </c>
      <c r="D187" s="4" t="e">
        <f>VLOOKUP(A187,Лист1!$F$4:$G$173,2,FALSE)</f>
        <v>#N/A</v>
      </c>
    </row>
  </sheetData>
  <autoFilter ref="A1:D187">
    <filterColumn colId="0">
      <filters>
        <filter val="409284"/>
        <filter val="409291"/>
        <filter val="429340"/>
        <filter val="449340"/>
        <filter val="459925"/>
        <filter val="459952"/>
        <filter val="ELM0706/7001"/>
        <filter val="S6605BR/3"/>
        <filter val="S6605W/3"/>
        <filter val="S6891G/2"/>
        <filter val="S6891S/2"/>
        <filter val="S6891S10"/>
        <filter val="S6891W/2"/>
        <filter val="S6892G/2"/>
        <filter val="S6892S/2"/>
        <filter val="S6892S10"/>
        <filter val="S6892S20"/>
        <filter val="S6973W"/>
        <filter val="S7344G/2"/>
        <filter val="S7344S/2"/>
        <filter val="S7344S20"/>
        <filter val="S7345G/2"/>
        <filter val="S7345S/2"/>
        <filter val="S7345S10"/>
        <filter val="S7345S20"/>
        <filter val="S7348G/2"/>
        <filter val="S7348S/2"/>
        <filter val="S7348S20"/>
        <filter val="S7349G/2"/>
        <filter val="S7349S/2"/>
        <filter val="S7432S/2"/>
        <filter val="S7433S/2"/>
        <filter val="S7433W/2"/>
        <filter val="S7727S"/>
        <filter val="UPL0720G"/>
        <filter val="UPL0721G"/>
        <filter val="UPL0723G"/>
        <filter val="UPL0724G"/>
        <filter val="UPL0725G"/>
        <filter val="UPL0726G"/>
        <filter val="UPL0727"/>
        <filter val="UPL0727G"/>
        <filter val="UPL0728G"/>
        <filter val="UPL0772.01"/>
        <filter val="UPL0772.06"/>
        <filter val="UPL0772.07"/>
        <filter val="UPL0773.07"/>
      </filters>
    </filterColumn>
    <filterColumn colId="3">
      <filters>
        <filter val="#Н/Д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2021-04-26T05:48:24Z</dcterms:modified>
</cp:coreProperties>
</file>